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hambel\Desktop\MeoCloud\_Política\_Câmara_OB\Regulamentos\Projectos\Associações - X\Alteração\Novos Anexos\"/>
    </mc:Choice>
  </mc:AlternateContent>
  <bookViews>
    <workbookView xWindow="0" yWindow="0" windowWidth="28800" windowHeight="11870" tabRatio="703"/>
  </bookViews>
  <sheets>
    <sheet name="Tabela Geral" sheetId="1" r:id="rId1"/>
    <sheet name="Basquetebol (A)" sheetId="2" r:id="rId2"/>
    <sheet name="Futebol (B)" sheetId="4" r:id="rId3"/>
    <sheet name="Futsal (C)" sheetId="5" r:id="rId4"/>
    <sheet name="Voleibol (D)" sheetId="6" r:id="rId5"/>
    <sheet name="Atletismo (E)" sheetId="7" r:id="rId6"/>
    <sheet name="Gin. Artística (F)" sheetId="8" r:id="rId7"/>
    <sheet name="Gin. Rítmica (G)" sheetId="9" r:id="rId8"/>
    <sheet name="Judo (H)" sheetId="10" r:id="rId9"/>
    <sheet name="Karaté (I)" sheetId="11" r:id="rId10"/>
  </sheets>
  <definedNames>
    <definedName name="_xlnm.Print_Area" localSheetId="5">'Atletismo (E)'!$A$1:$G$113</definedName>
    <definedName name="_xlnm.Print_Area" localSheetId="1">'Basquetebol (A)'!$A$1:$G$120</definedName>
    <definedName name="_xlnm.Print_Area" localSheetId="2">'Futebol (B)'!$A$1:$G$140</definedName>
    <definedName name="_xlnm.Print_Area" localSheetId="3">'Futsal (C)'!$A$1:$G$119</definedName>
    <definedName name="_xlnm.Print_Area" localSheetId="6">'Gin. Artística (F)'!$A$1:$G$113</definedName>
    <definedName name="_xlnm.Print_Area" localSheetId="7">'Gin. Rítmica (G)'!$A$1:$G$115</definedName>
    <definedName name="_xlnm.Print_Area" localSheetId="8">'Judo (H)'!$A$1:$G$109</definedName>
    <definedName name="_xlnm.Print_Area" localSheetId="9">'Karaté (I)'!$A$1:$G$109</definedName>
    <definedName name="_xlnm.Print_Area" localSheetId="0">'Tabela Geral'!$A$1:$L$54</definedName>
    <definedName name="_xlnm.Print_Area" localSheetId="4">'Voleibol (D)'!$A$1:$G$117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0" i="4" l="1"/>
  <c r="F15" i="1"/>
  <c r="E15" i="1"/>
  <c r="I31" i="1"/>
  <c r="C12" i="1"/>
  <c r="D15" i="1"/>
  <c r="J42" i="1"/>
  <c r="J41" i="1"/>
  <c r="L32" i="1" l="1"/>
  <c r="L31" i="1"/>
  <c r="L30" i="1"/>
  <c r="L29" i="1"/>
  <c r="L28" i="1"/>
  <c r="K32" i="1"/>
  <c r="K31" i="1"/>
  <c r="K30" i="1"/>
  <c r="K29" i="1"/>
  <c r="K28" i="1"/>
  <c r="J32" i="1"/>
  <c r="J31" i="1"/>
  <c r="J30" i="1"/>
  <c r="J29" i="1"/>
  <c r="J28" i="1"/>
  <c r="I32" i="1"/>
  <c r="I30" i="1"/>
  <c r="I29" i="1"/>
  <c r="I28" i="1"/>
  <c r="F31" i="1"/>
  <c r="F30" i="1"/>
  <c r="F29" i="1"/>
  <c r="F28" i="1"/>
  <c r="E31" i="1"/>
  <c r="E30" i="1"/>
  <c r="E29" i="1"/>
  <c r="E28" i="1"/>
  <c r="D31" i="1"/>
  <c r="D30" i="1"/>
  <c r="D29" i="1"/>
  <c r="D28" i="1"/>
  <c r="C31" i="1"/>
  <c r="C30" i="1"/>
  <c r="C29" i="1"/>
  <c r="C28" i="1"/>
  <c r="L16" i="1"/>
  <c r="K16" i="1"/>
  <c r="J16" i="1"/>
  <c r="I16" i="1"/>
  <c r="L15" i="1"/>
  <c r="K15" i="1"/>
  <c r="J15" i="1"/>
  <c r="I15" i="1"/>
  <c r="L14" i="1"/>
  <c r="K14" i="1"/>
  <c r="J14" i="1"/>
  <c r="I14" i="1"/>
  <c r="L13" i="1"/>
  <c r="K13" i="1"/>
  <c r="J13" i="1"/>
  <c r="I13" i="1"/>
  <c r="L12" i="1"/>
  <c r="K12" i="1"/>
  <c r="J12" i="1"/>
  <c r="I12" i="1"/>
  <c r="C15" i="1"/>
  <c r="F14" i="1"/>
  <c r="E14" i="1"/>
  <c r="D14" i="1"/>
  <c r="C14" i="1"/>
  <c r="F13" i="1"/>
  <c r="E13" i="1"/>
  <c r="D13" i="1"/>
  <c r="C13" i="1"/>
  <c r="F12" i="1"/>
  <c r="E12" i="1"/>
  <c r="D12" i="1"/>
  <c r="C17" i="10"/>
  <c r="E25" i="4"/>
  <c r="C109" i="11"/>
  <c r="C109" i="10"/>
  <c r="C115" i="9"/>
  <c r="C113" i="8"/>
  <c r="C113" i="7"/>
  <c r="C117" i="6"/>
  <c r="C119" i="5"/>
  <c r="C120" i="2"/>
  <c r="C4" i="4"/>
  <c r="C4" i="5"/>
  <c r="C4" i="6"/>
  <c r="C4" i="7"/>
  <c r="C4" i="8"/>
  <c r="C4" i="9"/>
  <c r="C4" i="10"/>
  <c r="C4" i="11"/>
  <c r="C4" i="2"/>
  <c r="G37" i="11"/>
  <c r="F37" i="11"/>
  <c r="F38" i="11" s="1"/>
  <c r="E17" i="11"/>
  <c r="C17" i="11"/>
  <c r="F15" i="11"/>
  <c r="F14" i="11"/>
  <c r="F13" i="11"/>
  <c r="F12" i="11"/>
  <c r="F11" i="11"/>
  <c r="F10" i="11"/>
  <c r="G37" i="10"/>
  <c r="F37" i="10"/>
  <c r="E17" i="10"/>
  <c r="F15" i="10"/>
  <c r="F14" i="10"/>
  <c r="F13" i="10"/>
  <c r="F12" i="10"/>
  <c r="F11" i="10"/>
  <c r="F10" i="10"/>
  <c r="G41" i="9"/>
  <c r="F41" i="9"/>
  <c r="E21" i="9"/>
  <c r="C21" i="9"/>
  <c r="F19" i="9"/>
  <c r="F18" i="9"/>
  <c r="F17" i="9"/>
  <c r="F16" i="9"/>
  <c r="F15" i="9"/>
  <c r="F14" i="9"/>
  <c r="F13" i="9"/>
  <c r="F12" i="9"/>
  <c r="F11" i="9"/>
  <c r="F10" i="9"/>
  <c r="G41" i="8"/>
  <c r="F41" i="8"/>
  <c r="F42" i="8" s="1"/>
  <c r="E21" i="8"/>
  <c r="C21" i="8"/>
  <c r="F19" i="8"/>
  <c r="F18" i="8"/>
  <c r="F17" i="8"/>
  <c r="F16" i="8"/>
  <c r="F15" i="8"/>
  <c r="F14" i="8"/>
  <c r="F13" i="8"/>
  <c r="F12" i="8"/>
  <c r="F11" i="8"/>
  <c r="F10" i="8"/>
  <c r="G41" i="7"/>
  <c r="F41" i="7"/>
  <c r="E21" i="7"/>
  <c r="C21" i="7"/>
  <c r="F19" i="7"/>
  <c r="F18" i="7"/>
  <c r="F17" i="7"/>
  <c r="F16" i="7"/>
  <c r="F15" i="7"/>
  <c r="F14" i="7"/>
  <c r="F13" i="7"/>
  <c r="F12" i="7"/>
  <c r="F11" i="7"/>
  <c r="F10" i="7"/>
  <c r="G43" i="6"/>
  <c r="F43" i="6"/>
  <c r="F44" i="6" s="1"/>
  <c r="E23" i="6"/>
  <c r="C23" i="6"/>
  <c r="F21" i="6"/>
  <c r="F20" i="6"/>
  <c r="F19" i="6"/>
  <c r="F18" i="6"/>
  <c r="F17" i="6"/>
  <c r="F16" i="6"/>
  <c r="F15" i="6"/>
  <c r="F14" i="6"/>
  <c r="F13" i="6"/>
  <c r="F12" i="6"/>
  <c r="F11" i="6"/>
  <c r="F10" i="6"/>
  <c r="G45" i="5"/>
  <c r="F45" i="5"/>
  <c r="E25" i="5"/>
  <c r="C25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G45" i="4"/>
  <c r="F45" i="4"/>
  <c r="C25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G45" i="2"/>
  <c r="F45" i="2"/>
  <c r="E25" i="2"/>
  <c r="C25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10" i="2"/>
  <c r="D17" i="1" l="1"/>
  <c r="C33" i="1"/>
  <c r="E33" i="1"/>
  <c r="F33" i="1"/>
  <c r="D33" i="1"/>
  <c r="C17" i="1"/>
  <c r="E17" i="1"/>
  <c r="F42" i="9"/>
  <c r="J17" i="1"/>
  <c r="L17" i="1"/>
  <c r="K17" i="1"/>
  <c r="I17" i="1"/>
  <c r="J33" i="1"/>
  <c r="L33" i="1"/>
  <c r="K33" i="1"/>
  <c r="I33" i="1"/>
  <c r="F38" i="10"/>
  <c r="G10" i="8"/>
  <c r="F42" i="7"/>
  <c r="F46" i="5"/>
  <c r="F46" i="4"/>
  <c r="F46" i="2"/>
  <c r="G16" i="4"/>
  <c r="G12" i="4"/>
  <c r="G22" i="4"/>
  <c r="G10" i="10"/>
  <c r="G14" i="4"/>
  <c r="G12" i="11"/>
  <c r="G20" i="5"/>
  <c r="G14" i="11"/>
  <c r="G14" i="9"/>
  <c r="G12" i="9"/>
  <c r="G14" i="8"/>
  <c r="G18" i="8"/>
  <c r="G12" i="5"/>
  <c r="G18" i="4"/>
  <c r="G10" i="11"/>
  <c r="G12" i="10"/>
  <c r="G18" i="9"/>
  <c r="G16" i="9"/>
  <c r="G10" i="9"/>
  <c r="G16" i="8"/>
  <c r="G12" i="8"/>
  <c r="G18" i="7"/>
  <c r="G14" i="7"/>
  <c r="G10" i="7"/>
  <c r="G20" i="6"/>
  <c r="G18" i="6"/>
  <c r="G16" i="6"/>
  <c r="G12" i="6"/>
  <c r="G10" i="6"/>
  <c r="G10" i="5"/>
  <c r="G22" i="5"/>
  <c r="G18" i="5"/>
  <c r="G16" i="5"/>
  <c r="G14" i="5"/>
  <c r="G20" i="4"/>
  <c r="G10" i="4"/>
  <c r="G14" i="10"/>
  <c r="G12" i="7"/>
  <c r="G16" i="7"/>
  <c r="G14" i="6"/>
  <c r="G16" i="2"/>
  <c r="G22" i="2"/>
  <c r="G18" i="2"/>
  <c r="G20" i="2"/>
  <c r="G10" i="2"/>
  <c r="G14" i="2"/>
  <c r="G12" i="2"/>
  <c r="C18" i="1" l="1"/>
  <c r="F17" i="1"/>
  <c r="E18" i="1" s="1"/>
  <c r="F17" i="11"/>
  <c r="F17" i="10"/>
  <c r="C34" i="1"/>
  <c r="K34" i="1"/>
  <c r="I34" i="1"/>
  <c r="E34" i="1"/>
  <c r="K18" i="1"/>
  <c r="I18" i="1"/>
  <c r="F21" i="9"/>
  <c r="F21" i="8"/>
  <c r="F21" i="7"/>
  <c r="F23" i="6"/>
  <c r="F25" i="5"/>
  <c r="F25" i="4"/>
  <c r="F25" i="2"/>
  <c r="C36" i="1" l="1"/>
  <c r="C37" i="1"/>
  <c r="C21" i="1"/>
  <c r="C20" i="1"/>
  <c r="D36" i="1" l="1"/>
  <c r="C42" i="1"/>
  <c r="D20" i="1"/>
  <c r="C41" i="1"/>
  <c r="D41" i="1" l="1"/>
</calcChain>
</file>

<file path=xl/sharedStrings.xml><?xml version="1.0" encoding="utf-8"?>
<sst xmlns="http://schemas.openxmlformats.org/spreadsheetml/2006/main" count="784" uniqueCount="115">
  <si>
    <t>MAADF - MEDIDA DE APOIO A ATIVIDADES DESPORTIVAS DE FORMAÇÃO</t>
  </si>
  <si>
    <t>ANEXO IV</t>
  </si>
  <si>
    <t>FORMULÁRIO DE CANDIDATURA</t>
  </si>
  <si>
    <t>Nome da Associação</t>
  </si>
  <si>
    <t>ATLETAS INSCRITOS - FORMAÇÃO</t>
  </si>
  <si>
    <t>Modalidades Coletivas</t>
  </si>
  <si>
    <t>A</t>
  </si>
  <si>
    <t>Basquetebol</t>
  </si>
  <si>
    <t>B</t>
  </si>
  <si>
    <t>Futebol</t>
  </si>
  <si>
    <t>C</t>
  </si>
  <si>
    <t>Futsal</t>
  </si>
  <si>
    <t>D</t>
  </si>
  <si>
    <t>Voleibol</t>
  </si>
  <si>
    <t>Totais</t>
  </si>
  <si>
    <t>Masc</t>
  </si>
  <si>
    <t>Fem</t>
  </si>
  <si>
    <t>Residentes no Concelho</t>
  </si>
  <si>
    <t>Total de Atletas</t>
  </si>
  <si>
    <t>Não Residentes no Concelho</t>
  </si>
  <si>
    <t>Modalidades Individuais</t>
  </si>
  <si>
    <t>Atletismo</t>
  </si>
  <si>
    <t>Ginástica Artistica</t>
  </si>
  <si>
    <t>Ginástica Rítmica</t>
  </si>
  <si>
    <t>Judo</t>
  </si>
  <si>
    <t>E</t>
  </si>
  <si>
    <t>F</t>
  </si>
  <si>
    <t>G</t>
  </si>
  <si>
    <t>H</t>
  </si>
  <si>
    <t>I</t>
  </si>
  <si>
    <t>Total de Atletas Residentes no Concelho</t>
  </si>
  <si>
    <t>Total de Atletas Não Residentes no Concelho</t>
  </si>
  <si>
    <t>ATLETAS INSCRITOS - SENIORES</t>
  </si>
  <si>
    <t>Karaté</t>
  </si>
  <si>
    <t>PROGRAMA DE DESENVOLVIMENTO DA ÉPOCA EM CURSO</t>
  </si>
  <si>
    <t>OBJ. 1</t>
  </si>
  <si>
    <t>OBJ. 2</t>
  </si>
  <si>
    <t>OBJ. 3</t>
  </si>
  <si>
    <t>OBJ. 4</t>
  </si>
  <si>
    <t>OBJ. 5</t>
  </si>
  <si>
    <t>OBJ. 6</t>
  </si>
  <si>
    <t>O Presidente da Direção</t>
  </si>
  <si>
    <t>assinar e carimbar</t>
  </si>
  <si>
    <t>Data</t>
  </si>
  <si>
    <t>ANEXO IV
Modalidades Coletivas</t>
  </si>
  <si>
    <t>Modalidade</t>
  </si>
  <si>
    <t>Caracterização N.º de Atletas</t>
  </si>
  <si>
    <t>Benjamins</t>
  </si>
  <si>
    <t>Sub-8</t>
  </si>
  <si>
    <t>Masculino</t>
  </si>
  <si>
    <t>Feminino</t>
  </si>
  <si>
    <t>Competição/Provas Federadas</t>
  </si>
  <si>
    <t>Sub-10</t>
  </si>
  <si>
    <t>Sub-12</t>
  </si>
  <si>
    <t>Sub-14</t>
  </si>
  <si>
    <t>Sub-16</t>
  </si>
  <si>
    <t>Sub-18</t>
  </si>
  <si>
    <t>Sub-19</t>
  </si>
  <si>
    <t>Total Residentes no Concelho</t>
  </si>
  <si>
    <t>Total Não Residentes no Concelho</t>
  </si>
  <si>
    <t>Total Atletas</t>
  </si>
  <si>
    <t>Escalão - Competição/Prova</t>
  </si>
  <si>
    <t>Data(s) de realização
de (dd-mm-aa) a (dd-mm-aa)</t>
  </si>
  <si>
    <t>Masc.</t>
  </si>
  <si>
    <t>Fem.</t>
  </si>
  <si>
    <t>N.º Atletas</t>
  </si>
  <si>
    <t>TOTAL</t>
  </si>
  <si>
    <t>ENQUADRAMENTO TÉCNICO</t>
  </si>
  <si>
    <t>Escalão</t>
  </si>
  <si>
    <t>Local</t>
  </si>
  <si>
    <t>Entidade Organizadora /
Enquadramento Federativo</t>
  </si>
  <si>
    <t>Nome do(a) Treinador(a)</t>
  </si>
  <si>
    <t>Área de Educ. Física ou Desporto</t>
  </si>
  <si>
    <t>Formação Académica</t>
  </si>
  <si>
    <t xml:space="preserve">Formação Desportiva </t>
  </si>
  <si>
    <t>TPTD - Grau e número</t>
  </si>
  <si>
    <t>Nome</t>
  </si>
  <si>
    <t>Função</t>
  </si>
  <si>
    <t>EXAMES MÉDICOS</t>
  </si>
  <si>
    <t>Número de Exames Médicos Realizados</t>
  </si>
  <si>
    <t>ESCALÃO SÉNIOR</t>
  </si>
  <si>
    <t>Escalão - Sénior</t>
  </si>
  <si>
    <t>Masculinos</t>
  </si>
  <si>
    <t>Femininos</t>
  </si>
  <si>
    <t>Residentes Concelho</t>
  </si>
  <si>
    <t>OBSERVAÇÕES</t>
  </si>
  <si>
    <t>Petizes</t>
  </si>
  <si>
    <t>Traquinas</t>
  </si>
  <si>
    <t>Infantis</t>
  </si>
  <si>
    <t>Iniciados</t>
  </si>
  <si>
    <t>Juvenis</t>
  </si>
  <si>
    <t>Juniores</t>
  </si>
  <si>
    <t>ENQUADRAMENTO DIRIGENTES E MÉDICO</t>
  </si>
  <si>
    <t>Total dos Exames Médicos (€)</t>
  </si>
  <si>
    <t>DOCUMENTOS EM ANEXO</t>
  </si>
  <si>
    <t>Sim/Não</t>
  </si>
  <si>
    <t>Comprovativo do pagamento dos exames médicos</t>
  </si>
  <si>
    <t>Comprovativo dos Judocas/Karatecas com cinto castanho e preto</t>
  </si>
  <si>
    <t>Outros</t>
  </si>
  <si>
    <t>Minis</t>
  </si>
  <si>
    <t>Cadetes</t>
  </si>
  <si>
    <t>ANEXO IV
Modalidades Individuais</t>
  </si>
  <si>
    <t>Ginástica Artística</t>
  </si>
  <si>
    <t>Geral (até Juniores)</t>
  </si>
  <si>
    <t>Cinto Castanho (até Juniores)</t>
  </si>
  <si>
    <t>Cinto Preto (até Juniores)</t>
  </si>
  <si>
    <t>(data por extenso)</t>
  </si>
  <si>
    <t>TOTAIS DA ASSOCIAÇÃO</t>
  </si>
  <si>
    <t>Total de Exames Médicos</t>
  </si>
  <si>
    <t>Título Profissional de Treinador de Desporto de todos os treinadores inscritos na Associação Distrital</t>
  </si>
  <si>
    <t>Comprovativo de inscrição dos atletas na Associação Distrital onde estão filiados</t>
  </si>
  <si>
    <t>Comprovativo de inscrição das equipas de formação na Associação Distrital onde estão filiados</t>
  </si>
  <si>
    <t>Comprovativo de inscrição dos dirigentes de cada equipa na Associação Distrital onde estão filiados</t>
  </si>
  <si>
    <t>Comprovativo de inscrição dos treinadores na Associação Distrital onde estão filiados</t>
  </si>
  <si>
    <t>Comprovativo de inscrição do médico/enfermeiro e fisioterapeuta/massagista na Associação Distrital onde estão filiados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</si>
</sst>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indexed="64"/>
      </left>
      <right style="thick">
        <color theme="1" tint="0.24994659260841701"/>
      </right>
      <top style="thick">
        <color theme="1" tint="0.24994659260841701"/>
      </top>
      <bottom style="thick">
        <color theme="1" tint="0.24994659260841701"/>
      </bottom>
      <diagonal/>
    </border>
    <border>
      <left style="thick">
        <color theme="1" tint="0.24994659260841701"/>
      </left>
      <right style="medium">
        <color indexed="64"/>
      </right>
      <top style="thick">
        <color theme="1" tint="0.24994659260841701"/>
      </top>
      <bottom style="thick">
        <color theme="1" tint="0.24994659260841701"/>
      </bottom>
      <diagonal/>
    </border>
    <border>
      <left style="medium">
        <color indexed="64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/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medium">
        <color indexed="64"/>
      </right>
      <top style="thick">
        <color theme="0"/>
      </top>
      <bottom/>
      <diagonal/>
    </border>
    <border>
      <left style="medium">
        <color indexed="64"/>
      </left>
      <right style="thick">
        <color theme="1" tint="0.24994659260841701"/>
      </right>
      <top style="medium">
        <color indexed="64"/>
      </top>
      <bottom style="thick">
        <color theme="1" tint="0.24994659260841701"/>
      </bottom>
      <diagonal/>
    </border>
    <border>
      <left style="thick">
        <color theme="1" tint="0.24994659260841701"/>
      </left>
      <right style="thick">
        <color theme="1" tint="0.24994659260841701"/>
      </right>
      <top style="medium">
        <color indexed="64"/>
      </top>
      <bottom style="thick">
        <color theme="1" tint="0.24994659260841701"/>
      </bottom>
      <diagonal/>
    </border>
    <border>
      <left style="thick">
        <color theme="1" tint="0.24994659260841701"/>
      </left>
      <right style="medium">
        <color indexed="64"/>
      </right>
      <top style="medium">
        <color indexed="64"/>
      </top>
      <bottom style="thick">
        <color theme="1" tint="0.24994659260841701"/>
      </bottom>
      <diagonal/>
    </border>
    <border>
      <left/>
      <right/>
      <top style="thick">
        <color theme="0"/>
      </top>
      <bottom/>
      <diagonal/>
    </border>
    <border>
      <left style="medium">
        <color indexed="64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/>
    </xf>
    <xf numFmtId="0" fontId="1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vertical="center"/>
      <protection locked="0"/>
    </xf>
    <xf numFmtId="0" fontId="1" fillId="6" borderId="15" xfId="0" applyFont="1" applyFill="1" applyBorder="1" applyAlignment="1" applyProtection="1">
      <alignment vertical="center"/>
      <protection locked="0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7" fontId="2" fillId="4" borderId="1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6" borderId="27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center"/>
      <protection locked="0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164" fontId="1" fillId="6" borderId="21" xfId="0" applyNumberFormat="1" applyFont="1" applyFill="1" applyBorder="1" applyAlignment="1" applyProtection="1">
      <alignment horizontal="center" vertical="center"/>
      <protection locked="0"/>
    </xf>
    <xf numFmtId="164" fontId="1" fillId="6" borderId="19" xfId="0" applyNumberFormat="1" applyFont="1" applyFill="1" applyBorder="1" applyAlignment="1" applyProtection="1">
      <alignment horizontal="center" vertical="center"/>
      <protection locked="0"/>
    </xf>
    <xf numFmtId="164" fontId="1" fillId="6" borderId="22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left" vertical="center" wrapText="1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7" fontId="1" fillId="6" borderId="14" xfId="1" applyNumberFormat="1" applyFont="1" applyFill="1" applyBorder="1" applyAlignment="1" applyProtection="1">
      <alignment horizontal="center" vertical="center"/>
      <protection locked="0"/>
    </xf>
    <xf numFmtId="7" fontId="1" fillId="6" borderId="6" xfId="1" applyNumberFormat="1" applyFont="1" applyFill="1" applyBorder="1" applyAlignment="1" applyProtection="1">
      <alignment horizontal="center" vertical="center"/>
      <protection locked="0"/>
    </xf>
    <xf numFmtId="7" fontId="1" fillId="6" borderId="3" xfId="1" applyNumberFormat="1" applyFont="1" applyFill="1" applyBorder="1" applyAlignment="1" applyProtection="1">
      <alignment horizontal="center" vertical="center"/>
      <protection locked="0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1" fontId="1" fillId="6" borderId="6" xfId="0" applyNumberFormat="1" applyFont="1" applyFill="1" applyBorder="1" applyAlignment="1" applyProtection="1">
      <alignment horizontal="center" vertical="center"/>
      <protection locked="0"/>
    </xf>
    <xf numFmtId="1" fontId="1" fillId="6" borderId="15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0" fillId="0" borderId="6" xfId="0" applyBorder="1"/>
    <xf numFmtId="0" fontId="0" fillId="0" borderId="15" xfId="0" applyBorder="1"/>
    <xf numFmtId="0" fontId="1" fillId="6" borderId="14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6" borderId="15" xfId="0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2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6" borderId="2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0" fontId="1" fillId="6" borderId="25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6" borderId="6" xfId="0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1" fillId="0" borderId="14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6" borderId="2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7" fontId="1" fillId="6" borderId="33" xfId="1" applyNumberFormat="1" applyFont="1" applyFill="1" applyBorder="1" applyAlignment="1" applyProtection="1">
      <alignment horizontal="center" vertical="center"/>
      <protection locked="0"/>
    </xf>
    <xf numFmtId="7" fontId="1" fillId="6" borderId="32" xfId="1" applyNumberFormat="1" applyFont="1" applyFill="1" applyBorder="1" applyAlignment="1" applyProtection="1">
      <alignment horizontal="center" vertical="center"/>
      <protection locked="0"/>
    </xf>
    <xf numFmtId="7" fontId="1" fillId="6" borderId="9" xfId="1" applyNumberFormat="1" applyFont="1" applyFill="1" applyBorder="1" applyAlignment="1" applyProtection="1">
      <alignment horizontal="center" vertical="center"/>
      <protection locked="0"/>
    </xf>
    <xf numFmtId="1" fontId="1" fillId="6" borderId="8" xfId="0" applyNumberFormat="1" applyFont="1" applyFill="1" applyBorder="1" applyAlignment="1" applyProtection="1">
      <alignment horizontal="center" vertical="center"/>
      <protection locked="0"/>
    </xf>
    <xf numFmtId="1" fontId="1" fillId="6" borderId="32" xfId="0" applyNumberFormat="1" applyFont="1" applyFill="1" applyBorder="1" applyAlignment="1" applyProtection="1">
      <alignment horizontal="center" vertical="center"/>
      <protection locked="0"/>
    </xf>
    <xf numFmtId="1" fontId="1" fillId="6" borderId="25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if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if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if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if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tiff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view="pageLayout" topLeftCell="A18" workbookViewId="0">
      <selection activeCell="B45" sqref="B45:L45"/>
    </sheetView>
  </sheetViews>
  <sheetFormatPr defaultColWidth="9.1796875" defaultRowHeight="13.5" thickTop="1" thickBottom="1" x14ac:dyDescent="0.4"/>
  <cols>
    <col min="1" max="1" width="2.26953125" style="1" bestFit="1" customWidth="1"/>
    <col min="2" max="2" width="20.26953125" style="1" customWidth="1"/>
    <col min="3" max="3" width="11.54296875" style="1" bestFit="1" customWidth="1"/>
    <col min="4" max="6" width="9.1796875" style="1"/>
    <col min="7" max="7" width="2.26953125" style="1" bestFit="1" customWidth="1"/>
    <col min="8" max="8" width="20.26953125" style="1" customWidth="1"/>
    <col min="9" max="9" width="11.54296875" style="1" customWidth="1"/>
    <col min="10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5"/>
    </row>
    <row r="2" spans="1:13" ht="16.5" customHeight="1" thickTop="1" thickBot="1" x14ac:dyDescent="0.4">
      <c r="A2" s="81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 t="s">
        <v>1</v>
      </c>
      <c r="L2" s="80"/>
      <c r="M2" s="5"/>
    </row>
    <row r="3" spans="1:13" ht="16.5" customHeight="1" thickTop="1" thickBot="1" x14ac:dyDescent="0.4">
      <c r="A3" s="82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4"/>
      <c r="M3" s="5"/>
    </row>
    <row r="4" spans="1:13" thickTop="1" thickBot="1" x14ac:dyDescent="0.4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8"/>
      <c r="M4" s="5"/>
    </row>
    <row r="5" spans="1:13" ht="16.5" customHeight="1" thickTop="1" thickBot="1" x14ac:dyDescent="0.4">
      <c r="A5" s="56" t="s">
        <v>3</v>
      </c>
      <c r="B5" s="85"/>
      <c r="C5" s="86"/>
      <c r="D5" s="87"/>
      <c r="E5" s="87"/>
      <c r="F5" s="87"/>
      <c r="G5" s="87"/>
      <c r="H5" s="87"/>
      <c r="I5" s="87"/>
      <c r="J5" s="87"/>
      <c r="K5" s="87"/>
      <c r="L5" s="88"/>
      <c r="M5" s="5"/>
    </row>
    <row r="6" spans="1:13" thickTop="1" thickBot="1" x14ac:dyDescent="0.4">
      <c r="A6" s="9"/>
      <c r="L6" s="10"/>
      <c r="M6" s="5"/>
    </row>
    <row r="7" spans="1:13" ht="16.5" customHeight="1" thickTop="1" thickBot="1" x14ac:dyDescent="0.4">
      <c r="A7" s="56" t="s">
        <v>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69"/>
      <c r="M7" s="5"/>
    </row>
    <row r="8" spans="1:13" thickTop="1" thickBot="1" x14ac:dyDescent="0.4">
      <c r="A8" s="9"/>
      <c r="I8" s="2"/>
      <c r="J8" s="2"/>
      <c r="K8" s="2"/>
      <c r="L8" s="11"/>
      <c r="M8" s="5"/>
    </row>
    <row r="9" spans="1:13" ht="14" thickTop="1" thickBot="1" x14ac:dyDescent="0.4">
      <c r="A9" s="9"/>
      <c r="C9" s="70" t="s">
        <v>18</v>
      </c>
      <c r="D9" s="70"/>
      <c r="E9" s="70"/>
      <c r="F9" s="70"/>
      <c r="I9" s="70" t="s">
        <v>18</v>
      </c>
      <c r="J9" s="70"/>
      <c r="K9" s="70"/>
      <c r="L9" s="71"/>
      <c r="M9" s="5"/>
    </row>
    <row r="10" spans="1:13" ht="22" customHeight="1" thickTop="1" thickBot="1" x14ac:dyDescent="0.4">
      <c r="A10" s="9"/>
      <c r="C10" s="89" t="s">
        <v>17</v>
      </c>
      <c r="D10" s="89"/>
      <c r="E10" s="90" t="s">
        <v>19</v>
      </c>
      <c r="F10" s="90"/>
      <c r="I10" s="89" t="s">
        <v>17</v>
      </c>
      <c r="J10" s="89"/>
      <c r="K10" s="90" t="s">
        <v>19</v>
      </c>
      <c r="L10" s="91"/>
      <c r="M10" s="5"/>
    </row>
    <row r="11" spans="1:13" ht="15" customHeight="1" thickTop="1" thickBot="1" x14ac:dyDescent="0.4">
      <c r="A11" s="92" t="s">
        <v>5</v>
      </c>
      <c r="B11" s="70"/>
      <c r="C11" s="25" t="s">
        <v>15</v>
      </c>
      <c r="D11" s="25" t="s">
        <v>16</v>
      </c>
      <c r="E11" s="25" t="s">
        <v>15</v>
      </c>
      <c r="F11" s="25" t="s">
        <v>16</v>
      </c>
      <c r="G11" s="70" t="s">
        <v>20</v>
      </c>
      <c r="H11" s="70"/>
      <c r="I11" s="25" t="s">
        <v>15</v>
      </c>
      <c r="J11" s="25" t="s">
        <v>16</v>
      </c>
      <c r="K11" s="25" t="s">
        <v>15</v>
      </c>
      <c r="L11" s="26" t="s">
        <v>16</v>
      </c>
      <c r="M11" s="5"/>
    </row>
    <row r="12" spans="1:13" ht="14" thickTop="1" thickBot="1" x14ac:dyDescent="0.4">
      <c r="A12" s="27" t="s">
        <v>6</v>
      </c>
      <c r="B12" s="28" t="s">
        <v>7</v>
      </c>
      <c r="C12" s="3">
        <f>SUM('Basquetebol (A)'!C10:D10,'Basquetebol (A)'!C12:D12,'Basquetebol (A)'!C14:D14,'Basquetebol (A)'!C16:D16,'Basquetebol (A)'!C18:D18,'Basquetebol (A)'!C20:D20,'Basquetebol (A)'!C22:D22)</f>
        <v>0</v>
      </c>
      <c r="D12" s="3">
        <f>SUM('Basquetebol (A)'!C11:D11,'Basquetebol (A)'!C13:D13,'Basquetebol (A)'!C15:D15,'Basquetebol (A)'!C17:D17,'Basquetebol (A)'!C19:D19,'Basquetebol (A)'!C21:D21,'Basquetebol (A)'!C23:D23)</f>
        <v>0</v>
      </c>
      <c r="E12" s="3">
        <f>SUM('Basquetebol (A)'!E10,'Basquetebol (A)'!E12,'Basquetebol (A)'!E14,'Basquetebol (A)'!E16,'Basquetebol (A)'!E18,'Basquetebol (A)'!E20,'Basquetebol (A)'!E22)</f>
        <v>0</v>
      </c>
      <c r="F12" s="3">
        <f>SUM('Basquetebol (A)'!E11,'Basquetebol (A)'!E13,'Basquetebol (A)'!E15,'Basquetebol (A)'!E17,'Basquetebol (A)'!E19,'Basquetebol (A)'!E21,'Basquetebol (A)'!E23)</f>
        <v>0</v>
      </c>
      <c r="G12" s="25" t="s">
        <v>25</v>
      </c>
      <c r="H12" s="28" t="s">
        <v>21</v>
      </c>
      <c r="I12" s="3">
        <f>SUM('Atletismo (E)'!C10:D10,'Atletismo (E)'!C12:D12,'Atletismo (E)'!C14:D14,'Atletismo (E)'!C16:D16,'Atletismo (E)'!C18:D18)</f>
        <v>0</v>
      </c>
      <c r="J12" s="3">
        <f>SUM('Atletismo (E)'!C11:D11,'Atletismo (E)'!C13:D13,'Atletismo (E)'!C15:D15,'Atletismo (E)'!C17:D17,'Atletismo (E)'!C19:D19)</f>
        <v>0</v>
      </c>
      <c r="K12" s="3">
        <f>SUM('Atletismo (E)'!E10,'Atletismo (E)'!E12,'Atletismo (E)'!E14,'Atletismo (E)'!E16,'Atletismo (E)'!E18)</f>
        <v>0</v>
      </c>
      <c r="L12" s="18">
        <f>SUM('Atletismo (E)'!E11,'Atletismo (E)'!E13,'Atletismo (E)'!E15,'Atletismo (E)'!E17,'Atletismo (E)'!E19)</f>
        <v>0</v>
      </c>
      <c r="M12" s="5"/>
    </row>
    <row r="13" spans="1:13" ht="14" thickTop="1" thickBot="1" x14ac:dyDescent="0.4">
      <c r="A13" s="27" t="s">
        <v>8</v>
      </c>
      <c r="B13" s="28" t="s">
        <v>9</v>
      </c>
      <c r="C13" s="3">
        <f>SUM('Futebol (B)'!C10:D10,'Futebol (B)'!C12:D12,'Futebol (B)'!C14:D14,'Futebol (B)'!C16:D16,'Futebol (B)'!C18:D18,'Futebol (B)'!C20:D20,'Futebol (B)'!C22:D22)</f>
        <v>0</v>
      </c>
      <c r="D13" s="3">
        <f>SUM('Futebol (B)'!C11:D11,'Futebol (B)'!C13:D13,'Futebol (B)'!C15:D15,'Futebol (B)'!C17:D17,'Futebol (B)'!C19:D19,'Futebol (B)'!C21:D21,'Futebol (B)'!C23:D23)</f>
        <v>0</v>
      </c>
      <c r="E13" s="3">
        <f>SUM('Futebol (B)'!E10,'Futebol (B)'!E12,'Futebol (B)'!E14,'Futebol (B)'!E16,'Futebol (B)'!E18,'Futebol (B)'!E20,'Futebol (B)'!E22)</f>
        <v>0</v>
      </c>
      <c r="F13" s="3">
        <f>SUM('Futebol (B)'!E11,'Futebol (B)'!E13,'Futebol (B)'!E15,'Futebol (B)'!E17,'Futebol (B)'!E19,'Futebol (B)'!E21,'Futebol (B)'!E23)</f>
        <v>0</v>
      </c>
      <c r="G13" s="25" t="s">
        <v>26</v>
      </c>
      <c r="H13" s="28" t="s">
        <v>22</v>
      </c>
      <c r="I13" s="3">
        <f>SUM('Gin. Artística (F)'!C10:D10,'Gin. Artística (F)'!C12:D12,'Gin. Artística (F)'!C14:D14,'Gin. Artística (F)'!C16:D16,'Gin. Artística (F)'!C18:D18)</f>
        <v>0</v>
      </c>
      <c r="J13" s="3">
        <f>SUM('Gin. Artística (F)'!C11:D11,'Gin. Artística (F)'!C13:D13,'Gin. Artística (F)'!C15:D15,'Gin. Artística (F)'!C17:D17,'Gin. Artística (F)'!C19:D19)</f>
        <v>0</v>
      </c>
      <c r="K13" s="3">
        <f>SUM('Gin. Artística (F)'!E10,'Gin. Artística (F)'!E12,'Gin. Artística (F)'!E14,'Gin. Artística (F)'!E16,'Gin. Artística (F)'!E18)</f>
        <v>0</v>
      </c>
      <c r="L13" s="18">
        <f>SUM('Gin. Artística (F)'!E11,'Gin. Artística (F)'!E13,'Gin. Artística (F)'!E15,'Gin. Artística (F)'!E17,'Gin. Artística (F)'!E19)</f>
        <v>0</v>
      </c>
      <c r="M13" s="5"/>
    </row>
    <row r="14" spans="1:13" ht="14" thickTop="1" thickBot="1" x14ac:dyDescent="0.4">
      <c r="A14" s="27" t="s">
        <v>10</v>
      </c>
      <c r="B14" s="28" t="s">
        <v>11</v>
      </c>
      <c r="C14" s="3">
        <f>SUM('Futsal (C)'!C10:D10,'Futsal (C)'!C12:D12,'Futsal (C)'!C14:D14,'Futsal (C)'!C16:D16,'Futsal (C)'!C18:D18,'Futsal (C)'!C20:D20,'Futsal (C)'!C22:D22)</f>
        <v>0</v>
      </c>
      <c r="D14" s="3">
        <f>SUM('Futsal (C)'!C11:D11,'Futsal (C)'!C13:D13,'Futsal (C)'!C15:D15,'Futsal (C)'!C17:D17,'Futsal (C)'!C19:D19,'Futsal (C)'!C21:D21,'Futsal (C)'!C23:D23)</f>
        <v>0</v>
      </c>
      <c r="E14" s="3">
        <f>SUM('Futsal (C)'!E10,'Futsal (C)'!E12,'Futsal (C)'!E14,'Futsal (C)'!E16,'Futsal (C)'!E18,'Futsal (C)'!E20,'Futsal (C)'!E22)</f>
        <v>0</v>
      </c>
      <c r="F14" s="3">
        <f>SUM('Futsal (C)'!E11,'Futsal (C)'!E13,'Futsal (C)'!E15,'Futsal (C)'!E17,'Futsal (C)'!E19,'Futsal (C)'!E21,'Futsal (C)'!E23)</f>
        <v>0</v>
      </c>
      <c r="G14" s="25" t="s">
        <v>27</v>
      </c>
      <c r="H14" s="28" t="s">
        <v>23</v>
      </c>
      <c r="I14" s="3">
        <f>SUM('Gin. Rítmica (G)'!C10:D10,'Gin. Rítmica (G)'!C12:D12,'Gin. Rítmica (G)'!C14:D14,'Gin. Rítmica (G)'!C16:D16,'Gin. Rítmica (G)'!C18:D18)</f>
        <v>0</v>
      </c>
      <c r="J14" s="3">
        <f>SUM('Gin. Rítmica (G)'!C11:D11,'Gin. Rítmica (G)'!C13:D13,'Gin. Rítmica (G)'!C15:D15,'Gin. Rítmica (G)'!C17:D17,'Gin. Rítmica (G)'!C19:D19)</f>
        <v>0</v>
      </c>
      <c r="K14" s="3">
        <f>SUM('Gin. Rítmica (G)'!E10,'Gin. Rítmica (G)'!E12,'Gin. Rítmica (G)'!E14,'Gin. Rítmica (G)'!E16,'Gin. Rítmica (G)'!E18)</f>
        <v>0</v>
      </c>
      <c r="L14" s="18">
        <f>SUM('Gin. Rítmica (G)'!E11,'Gin. Rítmica (G)'!E13,'Gin. Rítmica (G)'!E15,'Gin. Rítmica (G)'!E17,'Gin. Rítmica (G)'!E19)</f>
        <v>0</v>
      </c>
      <c r="M14" s="5"/>
    </row>
    <row r="15" spans="1:13" ht="14" thickTop="1" thickBot="1" x14ac:dyDescent="0.4">
      <c r="A15" s="27" t="s">
        <v>12</v>
      </c>
      <c r="B15" s="28" t="s">
        <v>13</v>
      </c>
      <c r="C15" s="3">
        <f>SUM('Voleibol (D)'!C10:D10,'Voleibol (D)'!C12:D12,'Voleibol (D)'!C14:D14,'Voleibol (D)'!C16:D16,'Voleibol (D)'!C18:D18,'Voleibol (D)'!C20:D20)</f>
        <v>0</v>
      </c>
      <c r="D15" s="3">
        <f>SUM('Voleibol (D)'!D10:E10,'Voleibol (D)'!D12:E12,'Voleibol (D)'!D14:E14,'Voleibol (D)'!D16:E16,'Voleibol (D)'!D18:E18,'Voleibol (D)'!D20:E20)</f>
        <v>0</v>
      </c>
      <c r="E15" s="3">
        <f>SUM('Voleibol (D)'!E10,'Voleibol (D)'!E12,'Voleibol (D)'!E14,'Voleibol (D)'!E16,'Voleibol (D)'!E18,'Voleibol (D)'!E20)</f>
        <v>0</v>
      </c>
      <c r="F15" s="3">
        <f>SUM('Voleibol (D)'!E11,'Voleibol (D)'!E13,'Voleibol (D)'!E15,'Voleibol (D)'!E17,'Voleibol (D)'!E19,'Voleibol (D)'!E21)</f>
        <v>0</v>
      </c>
      <c r="G15" s="25" t="s">
        <v>28</v>
      </c>
      <c r="H15" s="28" t="s">
        <v>24</v>
      </c>
      <c r="I15" s="3">
        <f>SUM('Judo (H)'!C10:D10,'Judo (H)'!C12:D12,'Judo (H)'!C14:D14)</f>
        <v>0</v>
      </c>
      <c r="J15" s="3">
        <f>SUM('Judo (H)'!C11:D11,'Judo (H)'!C13:D13,'Judo (H)'!C15:D15)</f>
        <v>0</v>
      </c>
      <c r="K15" s="3">
        <f>SUM('Judo (H)'!E10,'Judo (H)'!E12,'Judo (H)'!E14)</f>
        <v>0</v>
      </c>
      <c r="L15" s="18">
        <f>SUM('Judo (H)'!E11,'Judo (H)'!E13,'Judo (H)'!E15)</f>
        <v>0</v>
      </c>
      <c r="M15" s="5"/>
    </row>
    <row r="16" spans="1:13" ht="14" thickTop="1" thickBot="1" x14ac:dyDescent="0.4">
      <c r="A16" s="12"/>
      <c r="B16" s="6"/>
      <c r="C16" s="2"/>
      <c r="D16" s="2"/>
      <c r="E16" s="2"/>
      <c r="F16" s="2"/>
      <c r="G16" s="25" t="s">
        <v>29</v>
      </c>
      <c r="H16" s="28" t="s">
        <v>33</v>
      </c>
      <c r="I16" s="3">
        <f>SUM('Karaté (I)'!C10:D10,'Karaté (I)'!C12:D12,'Karaté (I)'!C14:D14)</f>
        <v>0</v>
      </c>
      <c r="J16" s="3">
        <f>SUM('Karaté (I)'!C11:D11,'Karaté (I)'!C13:D13,'Karaté (I)'!C15:D15)</f>
        <v>0</v>
      </c>
      <c r="K16" s="3">
        <f>SUM('Karaté (I)'!E10,'Karaté (I)'!E12,'Karaté (I)'!E14)</f>
        <v>0</v>
      </c>
      <c r="L16" s="18">
        <f>SUM('Karaté (I)'!E11,'Karaté (I)'!E13,'Karaté (I)'!E15)</f>
        <v>0</v>
      </c>
      <c r="M16" s="5"/>
    </row>
    <row r="17" spans="1:13" ht="15" customHeight="1" thickTop="1" thickBot="1" x14ac:dyDescent="0.4">
      <c r="A17" s="76" t="s">
        <v>14</v>
      </c>
      <c r="B17" s="77"/>
      <c r="C17" s="25">
        <f>SUM(C12:C15)</f>
        <v>0</v>
      </c>
      <c r="D17" s="25">
        <f>SUM(D12:D15)</f>
        <v>0</v>
      </c>
      <c r="E17" s="25">
        <f>SUM(E12:E15)</f>
        <v>0</v>
      </c>
      <c r="F17" s="25">
        <f>SUM(F12:F15)</f>
        <v>0</v>
      </c>
      <c r="G17" s="77" t="s">
        <v>14</v>
      </c>
      <c r="H17" s="77"/>
      <c r="I17" s="25">
        <f>SUM(I12:I16)</f>
        <v>0</v>
      </c>
      <c r="J17" s="25">
        <f>SUM(J12:J16)</f>
        <v>0</v>
      </c>
      <c r="K17" s="25">
        <f>SUM(K12:K16)</f>
        <v>0</v>
      </c>
      <c r="L17" s="26">
        <f>SUM(L12:L16)</f>
        <v>0</v>
      </c>
      <c r="M17" s="5"/>
    </row>
    <row r="18" spans="1:13" ht="14" thickTop="1" thickBot="1" x14ac:dyDescent="0.4">
      <c r="A18" s="9"/>
      <c r="C18" s="70">
        <f>SUM(C17+D17)</f>
        <v>0</v>
      </c>
      <c r="D18" s="70"/>
      <c r="E18" s="70">
        <f>SUM(E17+F17)</f>
        <v>0</v>
      </c>
      <c r="F18" s="70"/>
      <c r="I18" s="70">
        <f>SUM(I17+J17)</f>
        <v>0</v>
      </c>
      <c r="J18" s="70"/>
      <c r="K18" s="70">
        <f>SUM(K17+L17)</f>
        <v>0</v>
      </c>
      <c r="L18" s="71"/>
      <c r="M18" s="5"/>
    </row>
    <row r="19" spans="1:13" thickTop="1" thickBot="1" x14ac:dyDescent="0.4">
      <c r="A19" s="9"/>
      <c r="L19" s="10"/>
      <c r="M19" s="5"/>
    </row>
    <row r="20" spans="1:13" ht="26.15" customHeight="1" thickTop="1" thickBot="1" x14ac:dyDescent="0.4">
      <c r="A20" s="72" t="s">
        <v>30</v>
      </c>
      <c r="B20" s="73"/>
      <c r="C20" s="19">
        <f>C18+I18</f>
        <v>0</v>
      </c>
      <c r="D20" s="74">
        <f>C20+C21</f>
        <v>0</v>
      </c>
      <c r="L20" s="10"/>
      <c r="M20" s="5"/>
    </row>
    <row r="21" spans="1:13" ht="26.15" customHeight="1" thickTop="1" thickBot="1" x14ac:dyDescent="0.4">
      <c r="A21" s="72" t="s">
        <v>31</v>
      </c>
      <c r="B21" s="73"/>
      <c r="C21" s="19">
        <f>E18+K18</f>
        <v>0</v>
      </c>
      <c r="D21" s="75"/>
      <c r="L21" s="10"/>
      <c r="M21" s="5"/>
    </row>
    <row r="22" spans="1:13" thickTop="1" thickBot="1" x14ac:dyDescent="0.4">
      <c r="A22" s="9"/>
      <c r="L22" s="10"/>
      <c r="M22" s="5"/>
    </row>
    <row r="23" spans="1:13" ht="16.5" customHeight="1" thickTop="1" thickBot="1" x14ac:dyDescent="0.4">
      <c r="A23" s="56" t="s">
        <v>32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69"/>
      <c r="M23" s="5"/>
    </row>
    <row r="24" spans="1:13" thickTop="1" thickBot="1" x14ac:dyDescent="0.4">
      <c r="A24" s="9"/>
      <c r="L24" s="10"/>
      <c r="M24" s="5"/>
    </row>
    <row r="25" spans="1:13" ht="14" thickTop="1" thickBot="1" x14ac:dyDescent="0.4">
      <c r="A25" s="9"/>
      <c r="C25" s="70" t="s">
        <v>18</v>
      </c>
      <c r="D25" s="70"/>
      <c r="E25" s="70"/>
      <c r="F25" s="70"/>
      <c r="I25" s="70" t="s">
        <v>18</v>
      </c>
      <c r="J25" s="70"/>
      <c r="K25" s="70"/>
      <c r="L25" s="71"/>
      <c r="M25" s="5"/>
    </row>
    <row r="26" spans="1:13" ht="22" customHeight="1" thickTop="1" thickBot="1" x14ac:dyDescent="0.4">
      <c r="A26" s="9"/>
      <c r="C26" s="89" t="s">
        <v>17</v>
      </c>
      <c r="D26" s="89"/>
      <c r="E26" s="90" t="s">
        <v>19</v>
      </c>
      <c r="F26" s="90"/>
      <c r="I26" s="89" t="s">
        <v>17</v>
      </c>
      <c r="J26" s="89"/>
      <c r="K26" s="90" t="s">
        <v>19</v>
      </c>
      <c r="L26" s="91"/>
      <c r="M26" s="5"/>
    </row>
    <row r="27" spans="1:13" ht="14" thickTop="1" thickBot="1" x14ac:dyDescent="0.4">
      <c r="A27" s="92" t="s">
        <v>5</v>
      </c>
      <c r="B27" s="70"/>
      <c r="C27" s="25" t="s">
        <v>15</v>
      </c>
      <c r="D27" s="25" t="s">
        <v>16</v>
      </c>
      <c r="E27" s="25" t="s">
        <v>15</v>
      </c>
      <c r="F27" s="25" t="s">
        <v>16</v>
      </c>
      <c r="G27" s="70" t="s">
        <v>20</v>
      </c>
      <c r="H27" s="70"/>
      <c r="I27" s="25" t="s">
        <v>15</v>
      </c>
      <c r="J27" s="25" t="s">
        <v>16</v>
      </c>
      <c r="K27" s="25" t="s">
        <v>15</v>
      </c>
      <c r="L27" s="26" t="s">
        <v>16</v>
      </c>
      <c r="M27" s="5"/>
    </row>
    <row r="28" spans="1:13" ht="14" thickTop="1" thickBot="1" x14ac:dyDescent="0.4">
      <c r="A28" s="27" t="s">
        <v>6</v>
      </c>
      <c r="B28" s="28" t="s">
        <v>7</v>
      </c>
      <c r="C28" s="3">
        <f>'Basquetebol (A)'!F99</f>
        <v>0</v>
      </c>
      <c r="D28" s="3">
        <f>'Basquetebol (A)'!F100</f>
        <v>0</v>
      </c>
      <c r="E28" s="3">
        <f>'Basquetebol (A)'!G99</f>
        <v>0</v>
      </c>
      <c r="F28" s="3">
        <f>'Basquetebol (A)'!G100</f>
        <v>0</v>
      </c>
      <c r="G28" s="25" t="s">
        <v>25</v>
      </c>
      <c r="H28" s="28" t="s">
        <v>21</v>
      </c>
      <c r="I28" s="3">
        <f>'Atletismo (E)'!F92</f>
        <v>0</v>
      </c>
      <c r="J28" s="3">
        <f>'Atletismo (E)'!F93</f>
        <v>0</v>
      </c>
      <c r="K28" s="3">
        <f>'Atletismo (E)'!G92</f>
        <v>0</v>
      </c>
      <c r="L28" s="18">
        <f>'Atletismo (E)'!G93</f>
        <v>0</v>
      </c>
      <c r="M28" s="5"/>
    </row>
    <row r="29" spans="1:13" ht="14" thickTop="1" thickBot="1" x14ac:dyDescent="0.4">
      <c r="A29" s="27" t="s">
        <v>8</v>
      </c>
      <c r="B29" s="28" t="s">
        <v>9</v>
      </c>
      <c r="C29" s="3">
        <f>'Futebol (B)'!F119</f>
        <v>0</v>
      </c>
      <c r="D29" s="3">
        <f>'Futebol (B)'!F120</f>
        <v>0</v>
      </c>
      <c r="E29" s="3">
        <f>'Futebol (B)'!G119</f>
        <v>0</v>
      </c>
      <c r="F29" s="3">
        <f>'Futebol (B)'!G120</f>
        <v>0</v>
      </c>
      <c r="G29" s="25" t="s">
        <v>26</v>
      </c>
      <c r="H29" s="28" t="s">
        <v>22</v>
      </c>
      <c r="I29" s="3">
        <f>'Gin. Artística (F)'!F92</f>
        <v>0</v>
      </c>
      <c r="J29" s="3">
        <f>'Gin. Artística (F)'!F93</f>
        <v>0</v>
      </c>
      <c r="K29" s="3">
        <f>'Gin. Artística (F)'!G92</f>
        <v>0</v>
      </c>
      <c r="L29" s="18">
        <f>'Gin. Artística (F)'!G93</f>
        <v>0</v>
      </c>
      <c r="M29" s="5"/>
    </row>
    <row r="30" spans="1:13" ht="14" thickTop="1" thickBot="1" x14ac:dyDescent="0.4">
      <c r="A30" s="27" t="s">
        <v>10</v>
      </c>
      <c r="B30" s="28" t="s">
        <v>11</v>
      </c>
      <c r="C30" s="3">
        <f>'Futsal (C)'!F98</f>
        <v>0</v>
      </c>
      <c r="D30" s="3">
        <f>'Futsal (C)'!F99</f>
        <v>0</v>
      </c>
      <c r="E30" s="3">
        <f>'Futsal (C)'!G98</f>
        <v>0</v>
      </c>
      <c r="F30" s="3">
        <f>'Futsal (C)'!G99</f>
        <v>0</v>
      </c>
      <c r="G30" s="25" t="s">
        <v>27</v>
      </c>
      <c r="H30" s="28" t="s">
        <v>23</v>
      </c>
      <c r="I30" s="3">
        <f>'Gin. Rítmica (G)'!F94</f>
        <v>0</v>
      </c>
      <c r="J30" s="3">
        <f>'Gin. Rítmica (G)'!F95</f>
        <v>0</v>
      </c>
      <c r="K30" s="3">
        <f>'Gin. Rítmica (G)'!G94</f>
        <v>0</v>
      </c>
      <c r="L30" s="18">
        <f>'Gin. Rítmica (G)'!G95</f>
        <v>0</v>
      </c>
      <c r="M30" s="5"/>
    </row>
    <row r="31" spans="1:13" ht="14" thickTop="1" thickBot="1" x14ac:dyDescent="0.4">
      <c r="A31" s="27" t="s">
        <v>12</v>
      </c>
      <c r="B31" s="28" t="s">
        <v>13</v>
      </c>
      <c r="C31" s="3">
        <f>'Voleibol (D)'!F96</f>
        <v>0</v>
      </c>
      <c r="D31" s="3">
        <f>'Voleibol (D)'!F97</f>
        <v>0</v>
      </c>
      <c r="E31" s="3">
        <f>'Voleibol (D)'!G96</f>
        <v>0</v>
      </c>
      <c r="F31" s="3">
        <f>'Voleibol (D)'!G97</f>
        <v>0</v>
      </c>
      <c r="G31" s="25" t="s">
        <v>28</v>
      </c>
      <c r="H31" s="28" t="s">
        <v>24</v>
      </c>
      <c r="I31" s="3">
        <f>'Judo (H)'!F87</f>
        <v>0</v>
      </c>
      <c r="J31" s="3">
        <f>'Judo (H)'!F88</f>
        <v>0</v>
      </c>
      <c r="K31" s="3">
        <f>'Judo (H)'!G87</f>
        <v>0</v>
      </c>
      <c r="L31" s="18">
        <f>'Judo (H)'!G88</f>
        <v>0</v>
      </c>
      <c r="M31" s="5"/>
    </row>
    <row r="32" spans="1:13" ht="14" thickTop="1" thickBot="1" x14ac:dyDescent="0.4">
      <c r="A32" s="12"/>
      <c r="B32" s="6"/>
      <c r="C32" s="2"/>
      <c r="D32" s="2"/>
      <c r="E32" s="2"/>
      <c r="F32" s="2"/>
      <c r="G32" s="25" t="s">
        <v>29</v>
      </c>
      <c r="H32" s="28" t="s">
        <v>33</v>
      </c>
      <c r="I32" s="3">
        <f>'Karaté (I)'!F87</f>
        <v>0</v>
      </c>
      <c r="J32" s="3">
        <f>'Karaté (I)'!F88</f>
        <v>0</v>
      </c>
      <c r="K32" s="3">
        <f>'Karaté (I)'!G87</f>
        <v>0</v>
      </c>
      <c r="L32" s="18">
        <f>'Karaté (I)'!G88</f>
        <v>0</v>
      </c>
      <c r="M32" s="5"/>
    </row>
    <row r="33" spans="1:13" ht="14" thickTop="1" thickBot="1" x14ac:dyDescent="0.4">
      <c r="A33" s="76" t="s">
        <v>14</v>
      </c>
      <c r="B33" s="77"/>
      <c r="C33" s="25">
        <f>SUM(C28:C31)</f>
        <v>0</v>
      </c>
      <c r="D33" s="25">
        <f>SUM(D28:D31)</f>
        <v>0</v>
      </c>
      <c r="E33" s="25">
        <f>SUM(E28:E31)</f>
        <v>0</v>
      </c>
      <c r="F33" s="25">
        <f>SUM(F28:F31)</f>
        <v>0</v>
      </c>
      <c r="G33" s="77" t="s">
        <v>14</v>
      </c>
      <c r="H33" s="77"/>
      <c r="I33" s="25">
        <f>SUM(I28:I32)</f>
        <v>0</v>
      </c>
      <c r="J33" s="25">
        <f>SUM(J28:J32)</f>
        <v>0</v>
      </c>
      <c r="K33" s="25">
        <f>SUM(K28:K32)</f>
        <v>0</v>
      </c>
      <c r="L33" s="26">
        <f>SUM(L28:L32)</f>
        <v>0</v>
      </c>
      <c r="M33" s="5"/>
    </row>
    <row r="34" spans="1:13" ht="14" thickTop="1" thickBot="1" x14ac:dyDescent="0.4">
      <c r="A34" s="9"/>
      <c r="C34" s="70">
        <f>SUM(C33+D33)</f>
        <v>0</v>
      </c>
      <c r="D34" s="70"/>
      <c r="E34" s="70">
        <f>SUM(E33+F33)</f>
        <v>0</v>
      </c>
      <c r="F34" s="70"/>
      <c r="I34" s="70">
        <f>SUM(I33+J33)</f>
        <v>0</v>
      </c>
      <c r="J34" s="70"/>
      <c r="K34" s="70">
        <f>SUM(K33+L33)</f>
        <v>0</v>
      </c>
      <c r="L34" s="71"/>
      <c r="M34" s="5"/>
    </row>
    <row r="35" spans="1:13" thickTop="1" thickBot="1" x14ac:dyDescent="0.4">
      <c r="A35" s="9"/>
      <c r="L35" s="10"/>
      <c r="M35" s="5"/>
    </row>
    <row r="36" spans="1:13" ht="26.15" customHeight="1" thickTop="1" thickBot="1" x14ac:dyDescent="0.4">
      <c r="A36" s="72" t="s">
        <v>30</v>
      </c>
      <c r="B36" s="73"/>
      <c r="C36" s="19">
        <f>C34+I34</f>
        <v>0</v>
      </c>
      <c r="D36" s="74">
        <f>C36+C37</f>
        <v>0</v>
      </c>
      <c r="L36" s="10"/>
      <c r="M36" s="5"/>
    </row>
    <row r="37" spans="1:13" ht="26.15" customHeight="1" thickTop="1" thickBot="1" x14ac:dyDescent="0.4">
      <c r="A37" s="72" t="s">
        <v>31</v>
      </c>
      <c r="B37" s="73"/>
      <c r="C37" s="19">
        <f>E34+K34</f>
        <v>0</v>
      </c>
      <c r="D37" s="75"/>
      <c r="L37" s="10"/>
      <c r="M37" s="5"/>
    </row>
    <row r="38" spans="1:13" thickTop="1" thickBot="1" x14ac:dyDescent="0.4">
      <c r="A38" s="9"/>
      <c r="L38" s="10"/>
      <c r="M38" s="5"/>
    </row>
    <row r="39" spans="1:13" ht="16.5" customHeight="1" thickTop="1" thickBot="1" x14ac:dyDescent="0.4">
      <c r="A39" s="56" t="s">
        <v>107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69"/>
      <c r="M39" s="5"/>
    </row>
    <row r="40" spans="1:13" thickTop="1" thickBot="1" x14ac:dyDescent="0.4">
      <c r="A40" s="9"/>
      <c r="L40" s="10"/>
      <c r="M40" s="5"/>
    </row>
    <row r="41" spans="1:13" ht="26.15" customHeight="1" thickTop="1" thickBot="1" x14ac:dyDescent="0.4">
      <c r="A41" s="72" t="s">
        <v>30</v>
      </c>
      <c r="B41" s="73"/>
      <c r="C41" s="19">
        <f>C20+C36</f>
        <v>0</v>
      </c>
      <c r="D41" s="74">
        <f>C41+C42</f>
        <v>0</v>
      </c>
      <c r="F41" s="54" t="s">
        <v>79</v>
      </c>
      <c r="G41" s="52"/>
      <c r="H41" s="52"/>
      <c r="I41" s="55"/>
      <c r="J41" s="41">
        <f>SUM('Basquetebol (A)'!D93:G93,'Futebol (B)'!D113:G113,'Futsal (C)'!D92:G92,'Voleibol (D)'!D90:G90,'Atletismo (E)'!D86:G86,'Gin. Artística (F)'!D86:G86,'Gin. Rítmica (G)'!D88:G88,'Judo (H)'!D81:G81,'Karaté (I)'!D81:G81)</f>
        <v>0</v>
      </c>
      <c r="L41" s="10"/>
      <c r="M41" s="5"/>
    </row>
    <row r="42" spans="1:13" ht="26.15" customHeight="1" thickTop="1" thickBot="1" x14ac:dyDescent="0.4">
      <c r="A42" s="72" t="s">
        <v>31</v>
      </c>
      <c r="B42" s="73"/>
      <c r="C42" s="19">
        <f>C21+C37</f>
        <v>0</v>
      </c>
      <c r="D42" s="75"/>
      <c r="F42" s="54" t="s">
        <v>108</v>
      </c>
      <c r="G42" s="52"/>
      <c r="H42" s="52"/>
      <c r="I42" s="55"/>
      <c r="J42" s="42">
        <f>SUM('Basquetebol (A)'!A93:C93,'Futebol (B)'!A113:C113,'Futsal (C)'!A92:C92,'Voleibol (D)'!A90:C90,'Atletismo (E)'!A86:C86,'Gin. Artística (F)'!A86:C86,'Gin. Rítmica (G)'!A88:C88,'Judo (H)'!A81:C81,'Karaté (I)'!A81:C81)</f>
        <v>0</v>
      </c>
      <c r="L42" s="10"/>
      <c r="M42" s="5"/>
    </row>
    <row r="43" spans="1:13" ht="15.5" thickTop="1" thickBot="1" x14ac:dyDescent="0.4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3"/>
      <c r="M43" s="5"/>
    </row>
    <row r="44" spans="1:13" ht="14" thickTop="1" thickBot="1" x14ac:dyDescent="0.4">
      <c r="A44" s="56" t="s">
        <v>34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69"/>
      <c r="M44" s="5"/>
    </row>
    <row r="45" spans="1:13" ht="60" customHeight="1" thickTop="1" thickBot="1" x14ac:dyDescent="0.4">
      <c r="A45" s="13" t="s">
        <v>35</v>
      </c>
      <c r="B45" s="66"/>
      <c r="C45" s="67"/>
      <c r="D45" s="67"/>
      <c r="E45" s="67"/>
      <c r="F45" s="67"/>
      <c r="G45" s="67"/>
      <c r="H45" s="67"/>
      <c r="I45" s="67"/>
      <c r="J45" s="67"/>
      <c r="K45" s="67"/>
      <c r="L45" s="68"/>
      <c r="M45" s="5"/>
    </row>
    <row r="46" spans="1:13" ht="60" customHeight="1" thickTop="1" thickBot="1" x14ac:dyDescent="0.4">
      <c r="A46" s="13" t="s">
        <v>36</v>
      </c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8"/>
      <c r="M46" s="5"/>
    </row>
    <row r="47" spans="1:13" ht="60" customHeight="1" thickTop="1" thickBot="1" x14ac:dyDescent="0.4">
      <c r="A47" s="13" t="s">
        <v>37</v>
      </c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8"/>
      <c r="M47" s="5"/>
    </row>
    <row r="48" spans="1:13" ht="60" customHeight="1" thickTop="1" thickBot="1" x14ac:dyDescent="0.4">
      <c r="A48" s="13" t="s">
        <v>38</v>
      </c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8"/>
      <c r="M48" s="5"/>
    </row>
    <row r="49" spans="1:13" ht="60" customHeight="1" thickTop="1" thickBot="1" x14ac:dyDescent="0.4">
      <c r="A49" s="13" t="s">
        <v>39</v>
      </c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8"/>
      <c r="M49" s="5"/>
    </row>
    <row r="50" spans="1:13" ht="60" customHeight="1" thickTop="1" thickBot="1" x14ac:dyDescent="0.4">
      <c r="A50" s="13" t="s">
        <v>40</v>
      </c>
      <c r="B50" s="66"/>
      <c r="C50" s="67"/>
      <c r="D50" s="67"/>
      <c r="E50" s="67"/>
      <c r="F50" s="67"/>
      <c r="G50" s="67"/>
      <c r="H50" s="67"/>
      <c r="I50" s="67"/>
      <c r="J50" s="67"/>
      <c r="K50" s="67"/>
      <c r="L50" s="68"/>
      <c r="M50" s="5"/>
    </row>
    <row r="51" spans="1:13" thickTop="1" thickBot="1" x14ac:dyDescent="0.4">
      <c r="A51" s="9"/>
      <c r="L51" s="10"/>
      <c r="M51" s="5"/>
    </row>
    <row r="52" spans="1:13" ht="60" customHeight="1" thickTop="1" thickBot="1" x14ac:dyDescent="0.4">
      <c r="A52" s="56" t="s">
        <v>41</v>
      </c>
      <c r="B52" s="57"/>
      <c r="C52" s="58" t="s">
        <v>42</v>
      </c>
      <c r="D52" s="59"/>
      <c r="E52" s="59"/>
      <c r="F52" s="59"/>
      <c r="G52" s="59"/>
      <c r="H52" s="59"/>
      <c r="I52" s="59"/>
      <c r="J52" s="59"/>
      <c r="K52" s="59"/>
      <c r="L52" s="60"/>
      <c r="M52" s="5"/>
    </row>
    <row r="53" spans="1:13" thickTop="1" thickBot="1" x14ac:dyDescent="0.4">
      <c r="A53" s="9"/>
      <c r="L53" s="10"/>
      <c r="M53" s="5"/>
    </row>
    <row r="54" spans="1:13" ht="20.149999999999999" customHeight="1" thickTop="1" thickBot="1" x14ac:dyDescent="0.4">
      <c r="A54" s="61" t="s">
        <v>43</v>
      </c>
      <c r="B54" s="62"/>
      <c r="C54" s="63" t="s">
        <v>106</v>
      </c>
      <c r="D54" s="64"/>
      <c r="E54" s="64"/>
      <c r="F54" s="64"/>
      <c r="G54" s="64"/>
      <c r="H54" s="64"/>
      <c r="I54" s="64"/>
      <c r="J54" s="64"/>
      <c r="K54" s="64"/>
      <c r="L54" s="65"/>
      <c r="M54" s="5"/>
    </row>
    <row r="55" spans="1:13" thickTop="1" thickBot="1" x14ac:dyDescent="0.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3" ht="12.5" x14ac:dyDescent="0.35"/>
    <row r="57" spans="1:13" ht="12.5" x14ac:dyDescent="0.35"/>
  </sheetData>
  <sheetProtection algorithmName="SHA-512" hashValue="ZAslYYcAbqldZk+hPEpD6zOR7q0aPbFSS9pGrbmaCcxw7lOiZZIMUlLkwAvRU6G3Vb5I/TtwW+VPB4DKY0NyNw==" saltValue="FCuJTEbHtCrjyGm7xzEkWw==" spinCount="100000" sheet="1" objects="1" scenarios="1" formatCells="0" formatColumns="0" formatRows="0" insertColumns="0" insertHyperlinks="0" deleteColumns="0" deleteRows="0" sort="0" autoFilter="0" pivotTables="0"/>
  <mergeCells count="60">
    <mergeCell ref="A11:B11"/>
    <mergeCell ref="A17:B17"/>
    <mergeCell ref="C10:D10"/>
    <mergeCell ref="E10:F10"/>
    <mergeCell ref="C9:F9"/>
    <mergeCell ref="I25:L25"/>
    <mergeCell ref="C18:D18"/>
    <mergeCell ref="E18:F18"/>
    <mergeCell ref="I9:L9"/>
    <mergeCell ref="I10:J10"/>
    <mergeCell ref="K10:L10"/>
    <mergeCell ref="G11:H11"/>
    <mergeCell ref="G17:H17"/>
    <mergeCell ref="I18:J18"/>
    <mergeCell ref="K18:L18"/>
    <mergeCell ref="A27:B27"/>
    <mergeCell ref="G27:H27"/>
    <mergeCell ref="A20:B20"/>
    <mergeCell ref="A21:B21"/>
    <mergeCell ref="D20:D21"/>
    <mergeCell ref="C25:F25"/>
    <mergeCell ref="I34:J34"/>
    <mergeCell ref="C26:D26"/>
    <mergeCell ref="E26:F26"/>
    <mergeCell ref="I26:J26"/>
    <mergeCell ref="K26:L26"/>
    <mergeCell ref="A1:L1"/>
    <mergeCell ref="K2:L2"/>
    <mergeCell ref="A2:J2"/>
    <mergeCell ref="A3:L3"/>
    <mergeCell ref="A5:B5"/>
    <mergeCell ref="C5:L5"/>
    <mergeCell ref="A7:L7"/>
    <mergeCell ref="A23:L23"/>
    <mergeCell ref="A39:L39"/>
    <mergeCell ref="A44:L44"/>
    <mergeCell ref="B45:L45"/>
    <mergeCell ref="K34:L34"/>
    <mergeCell ref="A36:B36"/>
    <mergeCell ref="D36:D37"/>
    <mergeCell ref="A37:B37"/>
    <mergeCell ref="A41:B41"/>
    <mergeCell ref="D41:D42"/>
    <mergeCell ref="A42:B42"/>
    <mergeCell ref="A33:B33"/>
    <mergeCell ref="G33:H33"/>
    <mergeCell ref="C34:D34"/>
    <mergeCell ref="E34:F34"/>
    <mergeCell ref="A54:B54"/>
    <mergeCell ref="C54:L54"/>
    <mergeCell ref="B46:L46"/>
    <mergeCell ref="B47:L47"/>
    <mergeCell ref="B48:L48"/>
    <mergeCell ref="B49:L49"/>
    <mergeCell ref="B50:L50"/>
    <mergeCell ref="A43:L43"/>
    <mergeCell ref="F41:I41"/>
    <mergeCell ref="F42:I42"/>
    <mergeCell ref="A52:B52"/>
    <mergeCell ref="C52:L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&amp;LLogo Associação&amp;R&amp;G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view="pageLayout" workbookViewId="0">
      <selection activeCell="C10" sqref="C10:E15"/>
    </sheetView>
  </sheetViews>
  <sheetFormatPr defaultColWidth="9.1796875" defaultRowHeight="13.5" thickTop="1" thickBottom="1" x14ac:dyDescent="0.4"/>
  <cols>
    <col min="1" max="1" width="28.1796875" style="1" bestFit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101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33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103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15" si="0">SUM(C11:E11)</f>
        <v>0</v>
      </c>
      <c r="G11" s="153"/>
      <c r="H11" s="5"/>
    </row>
    <row r="12" spans="1:13" ht="14" thickTop="1" thickBot="1" x14ac:dyDescent="0.4">
      <c r="A12" s="144" t="s">
        <v>104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105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9"/>
      <c r="C16" s="96" t="s">
        <v>58</v>
      </c>
      <c r="D16" s="95"/>
      <c r="E16" s="20" t="s">
        <v>59</v>
      </c>
      <c r="F16" s="96" t="s">
        <v>60</v>
      </c>
      <c r="G16" s="97"/>
      <c r="H16" s="5"/>
    </row>
    <row r="17" spans="1:8" ht="14" thickTop="1" thickBot="1" x14ac:dyDescent="0.4">
      <c r="A17" s="9"/>
      <c r="C17" s="96">
        <f>SUM(C10:C15)</f>
        <v>0</v>
      </c>
      <c r="D17" s="95"/>
      <c r="E17" s="20">
        <f>SUM(E10:E15)</f>
        <v>0</v>
      </c>
      <c r="F17" s="96">
        <f>SUM(G10:G15)</f>
        <v>0</v>
      </c>
      <c r="G17" s="97"/>
      <c r="H17" s="5"/>
    </row>
    <row r="18" spans="1:8" thickTop="1" thickBot="1" x14ac:dyDescent="0.4">
      <c r="A18" s="9"/>
      <c r="G18" s="10"/>
      <c r="H18" s="5"/>
    </row>
    <row r="19" spans="1:8" ht="14" thickTop="1" thickBot="1" x14ac:dyDescent="0.4">
      <c r="A19" s="15"/>
      <c r="B19" s="5"/>
      <c r="F19" s="96" t="s">
        <v>65</v>
      </c>
      <c r="G19" s="97"/>
      <c r="H19" s="5"/>
    </row>
    <row r="20" spans="1:8" ht="53" thickTop="1" thickBot="1" x14ac:dyDescent="0.4">
      <c r="A20" s="93" t="s">
        <v>61</v>
      </c>
      <c r="B20" s="95"/>
      <c r="C20" s="14" t="s">
        <v>62</v>
      </c>
      <c r="D20" s="14" t="s">
        <v>69</v>
      </c>
      <c r="E20" s="14" t="s">
        <v>70</v>
      </c>
      <c r="F20" s="20" t="s">
        <v>63</v>
      </c>
      <c r="G20" s="21" t="s">
        <v>64</v>
      </c>
      <c r="H20" s="5"/>
    </row>
    <row r="21" spans="1:8" thickTop="1" thickBot="1" x14ac:dyDescent="0.4">
      <c r="A21" s="148"/>
      <c r="B21" s="104"/>
      <c r="C21" s="30"/>
      <c r="D21" s="30"/>
      <c r="E21" s="30"/>
      <c r="F21" s="30"/>
      <c r="G21" s="31"/>
      <c r="H21" s="5"/>
    </row>
    <row r="22" spans="1:8" thickTop="1" thickBot="1" x14ac:dyDescent="0.4">
      <c r="A22" s="148"/>
      <c r="B22" s="104"/>
      <c r="C22" s="30"/>
      <c r="D22" s="30"/>
      <c r="E22" s="30"/>
      <c r="F22" s="30"/>
      <c r="G22" s="31"/>
      <c r="H22" s="5"/>
    </row>
    <row r="23" spans="1:8" thickTop="1" thickBot="1" x14ac:dyDescent="0.4">
      <c r="A23" s="148"/>
      <c r="B23" s="104"/>
      <c r="C23" s="30"/>
      <c r="D23" s="30"/>
      <c r="E23" s="30"/>
      <c r="F23" s="30"/>
      <c r="G23" s="31"/>
      <c r="H23" s="5"/>
    </row>
    <row r="24" spans="1:8" thickTop="1" thickBot="1" x14ac:dyDescent="0.4">
      <c r="A24" s="148"/>
      <c r="B24" s="104"/>
      <c r="C24" s="30"/>
      <c r="D24" s="30"/>
      <c r="E24" s="30"/>
      <c r="F24" s="30"/>
      <c r="G24" s="31"/>
      <c r="H24" s="5"/>
    </row>
    <row r="25" spans="1:8" thickTop="1" thickBot="1" x14ac:dyDescent="0.4">
      <c r="A25" s="148"/>
      <c r="B25" s="104"/>
      <c r="C25" s="30"/>
      <c r="D25" s="30"/>
      <c r="E25" s="30"/>
      <c r="F25" s="30"/>
      <c r="G25" s="31"/>
      <c r="H25" s="5"/>
    </row>
    <row r="26" spans="1:8" thickTop="1" thickBot="1" x14ac:dyDescent="0.4">
      <c r="A26" s="148"/>
      <c r="B26" s="104"/>
      <c r="C26" s="30"/>
      <c r="D26" s="30"/>
      <c r="E26" s="30"/>
      <c r="F26" s="30"/>
      <c r="G26" s="31"/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ht="14" thickTop="1" thickBot="1" x14ac:dyDescent="0.4">
      <c r="A37" s="149" t="s">
        <v>66</v>
      </c>
      <c r="B37" s="150"/>
      <c r="C37" s="150"/>
      <c r="D37" s="150"/>
      <c r="E37" s="151"/>
      <c r="F37" s="20">
        <f>SUM(F21:F36)</f>
        <v>0</v>
      </c>
      <c r="G37" s="21">
        <f>SUM(G21:G36)</f>
        <v>0</v>
      </c>
      <c r="H37" s="5"/>
    </row>
    <row r="38" spans="1:8" ht="15.5" thickTop="1" thickBot="1" x14ac:dyDescent="0.4">
      <c r="A38" s="170"/>
      <c r="B38" s="171"/>
      <c r="C38" s="171"/>
      <c r="D38" s="171"/>
      <c r="E38" s="172"/>
      <c r="F38" s="96">
        <f>F37+G37</f>
        <v>0</v>
      </c>
      <c r="G38" s="53"/>
      <c r="H38" s="5"/>
    </row>
    <row r="39" spans="1:8" ht="16.5" customHeight="1" thickTop="1" thickBot="1" x14ac:dyDescent="0.4">
      <c r="A39" s="9"/>
      <c r="G39" s="10"/>
      <c r="H39" s="5"/>
    </row>
    <row r="40" spans="1:8" ht="16.5" customHeight="1" thickTop="1" thickBot="1" x14ac:dyDescent="0.4">
      <c r="A40" s="56" t="s">
        <v>67</v>
      </c>
      <c r="B40" s="117"/>
      <c r="C40" s="117"/>
      <c r="D40" s="117"/>
      <c r="E40" s="117"/>
      <c r="F40" s="117"/>
      <c r="G40" s="118"/>
      <c r="H40" s="5"/>
    </row>
    <row r="41" spans="1:8" ht="16.5" customHeight="1" thickTop="1" thickBot="1" x14ac:dyDescent="0.4">
      <c r="A41" s="9"/>
      <c r="G41" s="10"/>
      <c r="H41" s="5"/>
    </row>
    <row r="42" spans="1:8" ht="14" thickTop="1" thickBot="1" x14ac:dyDescent="0.4">
      <c r="A42" s="144" t="s">
        <v>68</v>
      </c>
      <c r="B42" s="146" t="s">
        <v>71</v>
      </c>
      <c r="C42" s="147"/>
      <c r="D42" s="96" t="s">
        <v>73</v>
      </c>
      <c r="E42" s="95"/>
      <c r="F42" s="96" t="s">
        <v>74</v>
      </c>
      <c r="G42" s="97"/>
      <c r="H42" s="5"/>
    </row>
    <row r="43" spans="1:8" ht="14" thickTop="1" thickBot="1" x14ac:dyDescent="0.4">
      <c r="A43" s="145"/>
      <c r="B43" s="107"/>
      <c r="C43" s="108"/>
      <c r="D43" s="96" t="s">
        <v>72</v>
      </c>
      <c r="E43" s="95"/>
      <c r="F43" s="96" t="s">
        <v>75</v>
      </c>
      <c r="G43" s="97"/>
      <c r="H43" s="5"/>
    </row>
    <row r="44" spans="1:8" thickTop="1" thickBot="1" x14ac:dyDescent="0.4">
      <c r="A44" s="29"/>
      <c r="B44" s="86"/>
      <c r="C44" s="104"/>
      <c r="D44" s="86"/>
      <c r="E44" s="104"/>
      <c r="F44" s="86"/>
      <c r="G44" s="88"/>
      <c r="H44" s="5"/>
    </row>
    <row r="45" spans="1:8" thickTop="1" thickBot="1" x14ac:dyDescent="0.4">
      <c r="A45" s="29"/>
      <c r="B45" s="32"/>
      <c r="C45" s="33"/>
      <c r="D45" s="32"/>
      <c r="E45" s="33"/>
      <c r="F45" s="32"/>
      <c r="G45" s="34"/>
      <c r="H45" s="5"/>
    </row>
    <row r="46" spans="1:8" thickTop="1" thickBot="1" x14ac:dyDescent="0.4">
      <c r="A46" s="29"/>
      <c r="B46" s="32"/>
      <c r="C46" s="33"/>
      <c r="D46" s="32"/>
      <c r="E46" s="33"/>
      <c r="F46" s="32"/>
      <c r="G46" s="34"/>
      <c r="H46" s="5"/>
    </row>
    <row r="47" spans="1:8" thickTop="1" thickBot="1" x14ac:dyDescent="0.4">
      <c r="A47" s="29"/>
      <c r="B47" s="32"/>
      <c r="C47" s="33"/>
      <c r="D47" s="32"/>
      <c r="E47" s="33"/>
      <c r="F47" s="32"/>
      <c r="G47" s="34"/>
      <c r="H47" s="5"/>
    </row>
    <row r="48" spans="1:8" thickTop="1" thickBot="1" x14ac:dyDescent="0.4">
      <c r="A48" s="29"/>
      <c r="B48" s="32"/>
      <c r="C48" s="33"/>
      <c r="D48" s="32"/>
      <c r="E48" s="33"/>
      <c r="F48" s="32"/>
      <c r="G48" s="34"/>
      <c r="H48" s="5"/>
    </row>
    <row r="49" spans="1:8" thickTop="1" thickBot="1" x14ac:dyDescent="0.4">
      <c r="A49" s="29"/>
      <c r="B49" s="32"/>
      <c r="C49" s="33"/>
      <c r="D49" s="32"/>
      <c r="E49" s="33"/>
      <c r="F49" s="32"/>
      <c r="G49" s="34"/>
      <c r="H49" s="5"/>
    </row>
    <row r="50" spans="1:8" thickTop="1" thickBot="1" x14ac:dyDescent="0.4">
      <c r="A50" s="29"/>
      <c r="B50" s="32"/>
      <c r="C50" s="33"/>
      <c r="D50" s="32"/>
      <c r="E50" s="33"/>
      <c r="F50" s="32"/>
      <c r="G50" s="34"/>
      <c r="H50" s="5"/>
    </row>
    <row r="51" spans="1:8" thickTop="1" thickBot="1" x14ac:dyDescent="0.4">
      <c r="A51" s="29"/>
      <c r="B51" s="86"/>
      <c r="C51" s="104"/>
      <c r="D51" s="86"/>
      <c r="E51" s="104"/>
      <c r="F51" s="86"/>
      <c r="G51" s="88"/>
      <c r="H51" s="5"/>
    </row>
    <row r="52" spans="1:8" thickTop="1" thickBot="1" x14ac:dyDescent="0.4">
      <c r="A52" s="29"/>
      <c r="B52" s="86"/>
      <c r="C52" s="104"/>
      <c r="D52" s="86"/>
      <c r="E52" s="104"/>
      <c r="F52" s="86"/>
      <c r="G52" s="88"/>
      <c r="H52" s="5"/>
    </row>
    <row r="53" spans="1:8" thickTop="1" thickBot="1" x14ac:dyDescent="0.4">
      <c r="A53" s="29"/>
      <c r="B53" s="86"/>
      <c r="C53" s="104"/>
      <c r="D53" s="86"/>
      <c r="E53" s="104"/>
      <c r="F53" s="86"/>
      <c r="G53" s="88"/>
      <c r="H53" s="5"/>
    </row>
    <row r="54" spans="1:8" thickTop="1" thickBot="1" x14ac:dyDescent="0.4">
      <c r="A54" s="29"/>
      <c r="B54" s="86"/>
      <c r="C54" s="104"/>
      <c r="D54" s="86"/>
      <c r="E54" s="104"/>
      <c r="F54" s="86"/>
      <c r="G54" s="88"/>
      <c r="H54" s="5"/>
    </row>
    <row r="55" spans="1:8" thickTop="1" thickBot="1" x14ac:dyDescent="0.4">
      <c r="A55" s="29"/>
      <c r="B55" s="86"/>
      <c r="C55" s="104"/>
      <c r="D55" s="86"/>
      <c r="E55" s="104"/>
      <c r="F55" s="86"/>
      <c r="G55" s="88"/>
      <c r="H55" s="5"/>
    </row>
    <row r="56" spans="1:8" thickTop="1" thickBot="1" x14ac:dyDescent="0.4">
      <c r="A56" s="29"/>
      <c r="B56" s="86"/>
      <c r="C56" s="104"/>
      <c r="D56" s="86"/>
      <c r="E56" s="104"/>
      <c r="F56" s="86"/>
      <c r="G56" s="88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ht="16.5" customHeight="1" thickTop="1" thickBot="1" x14ac:dyDescent="0.4">
      <c r="A60" s="9"/>
      <c r="G60" s="10"/>
      <c r="H60" s="5"/>
    </row>
    <row r="61" spans="1:8" ht="16.5" customHeight="1" thickTop="1" thickBot="1" x14ac:dyDescent="0.4">
      <c r="A61" s="56" t="s">
        <v>92</v>
      </c>
      <c r="B61" s="57"/>
      <c r="C61" s="57"/>
      <c r="D61" s="57"/>
      <c r="E61" s="57"/>
      <c r="F61" s="57"/>
      <c r="G61" s="69"/>
      <c r="H61" s="5"/>
    </row>
    <row r="62" spans="1:8" ht="16.5" customHeight="1" thickTop="1" thickBot="1" x14ac:dyDescent="0.4">
      <c r="A62" s="9"/>
      <c r="G62" s="10"/>
      <c r="H62" s="5"/>
    </row>
    <row r="63" spans="1:8" ht="14" thickTop="1" thickBot="1" x14ac:dyDescent="0.4">
      <c r="A63" s="22" t="s">
        <v>68</v>
      </c>
      <c r="B63" s="107" t="s">
        <v>76</v>
      </c>
      <c r="C63" s="108"/>
      <c r="D63" s="96" t="s">
        <v>73</v>
      </c>
      <c r="E63" s="95"/>
      <c r="F63" s="96" t="s">
        <v>77</v>
      </c>
      <c r="G63" s="97"/>
      <c r="H63" s="5"/>
    </row>
    <row r="64" spans="1:8" thickTop="1" thickBot="1" x14ac:dyDescent="0.4">
      <c r="A64" s="29"/>
      <c r="B64" s="86"/>
      <c r="C64" s="104"/>
      <c r="D64" s="86"/>
      <c r="E64" s="104"/>
      <c r="F64" s="86"/>
      <c r="G64" s="88"/>
      <c r="H64" s="5"/>
    </row>
    <row r="65" spans="1:8" thickTop="1" thickBot="1" x14ac:dyDescent="0.4">
      <c r="A65" s="29"/>
      <c r="B65" s="86"/>
      <c r="C65" s="104"/>
      <c r="D65" s="86"/>
      <c r="E65" s="104"/>
      <c r="F65" s="86"/>
      <c r="G65" s="88"/>
      <c r="H65" s="5"/>
    </row>
    <row r="66" spans="1:8" thickTop="1" thickBot="1" x14ac:dyDescent="0.4">
      <c r="A66" s="29"/>
      <c r="B66" s="86"/>
      <c r="C66" s="104"/>
      <c r="D66" s="86"/>
      <c r="E66" s="104"/>
      <c r="F66" s="86"/>
      <c r="G66" s="88"/>
      <c r="H66" s="5"/>
    </row>
    <row r="67" spans="1:8" thickTop="1" thickBot="1" x14ac:dyDescent="0.4">
      <c r="A67" s="29"/>
      <c r="B67" s="86"/>
      <c r="C67" s="104"/>
      <c r="D67" s="86"/>
      <c r="E67" s="104"/>
      <c r="F67" s="86"/>
      <c r="G67" s="88"/>
      <c r="H67" s="5"/>
    </row>
    <row r="68" spans="1:8" thickTop="1" thickBot="1" x14ac:dyDescent="0.4">
      <c r="A68" s="29"/>
      <c r="B68" s="86"/>
      <c r="C68" s="104"/>
      <c r="D68" s="86"/>
      <c r="E68" s="104"/>
      <c r="F68" s="86"/>
      <c r="G68" s="88"/>
      <c r="H68" s="5"/>
    </row>
    <row r="69" spans="1:8" thickTop="1" thickBot="1" x14ac:dyDescent="0.4">
      <c r="A69" s="29"/>
      <c r="B69" s="86"/>
      <c r="C69" s="104"/>
      <c r="D69" s="86"/>
      <c r="E69" s="104"/>
      <c r="F69" s="86"/>
      <c r="G69" s="88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32"/>
      <c r="C72" s="33"/>
      <c r="D72" s="32"/>
      <c r="E72" s="33"/>
      <c r="F72" s="32"/>
      <c r="G72" s="34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32"/>
      <c r="C74" s="33"/>
      <c r="D74" s="32"/>
      <c r="E74" s="33"/>
      <c r="F74" s="32"/>
      <c r="G74" s="34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ht="16.5" customHeight="1" thickTop="1" thickBot="1" x14ac:dyDescent="0.4">
      <c r="A77" s="9"/>
      <c r="G77" s="10"/>
      <c r="H77" s="5"/>
    </row>
    <row r="78" spans="1:8" ht="16.5" customHeight="1" thickTop="1" thickBot="1" x14ac:dyDescent="0.4">
      <c r="A78" s="56" t="s">
        <v>78</v>
      </c>
      <c r="B78" s="57"/>
      <c r="C78" s="57"/>
      <c r="D78" s="57"/>
      <c r="E78" s="57"/>
      <c r="F78" s="57"/>
      <c r="G78" s="69"/>
      <c r="H78" s="5"/>
    </row>
    <row r="79" spans="1:8" ht="16.5" customHeight="1" thickTop="1" thickBot="1" x14ac:dyDescent="0.4">
      <c r="A79" s="9"/>
      <c r="G79" s="10"/>
      <c r="H79" s="5"/>
    </row>
    <row r="80" spans="1:8" ht="14" thickTop="1" thickBot="1" x14ac:dyDescent="0.4">
      <c r="A80" s="93" t="s">
        <v>93</v>
      </c>
      <c r="B80" s="94"/>
      <c r="C80" s="95"/>
      <c r="D80" s="96" t="s">
        <v>79</v>
      </c>
      <c r="E80" s="94"/>
      <c r="F80" s="94"/>
      <c r="G80" s="97"/>
      <c r="H80" s="5"/>
    </row>
    <row r="81" spans="1:8" thickTop="1" thickBot="1" x14ac:dyDescent="0.4">
      <c r="A81" s="180">
        <v>0</v>
      </c>
      <c r="B81" s="181"/>
      <c r="C81" s="182"/>
      <c r="D81" s="183">
        <v>0</v>
      </c>
      <c r="E81" s="184"/>
      <c r="F81" s="184"/>
      <c r="G81" s="185"/>
      <c r="H81" s="5"/>
    </row>
    <row r="82" spans="1:8" ht="39" customHeight="1" thickTop="1" thickBot="1" x14ac:dyDescent="0.4">
      <c r="A82" s="173"/>
      <c r="B82" s="174"/>
      <c r="C82" s="174"/>
      <c r="D82" s="174"/>
      <c r="E82" s="174"/>
      <c r="F82" s="174"/>
      <c r="G82" s="175"/>
      <c r="H82" s="5"/>
    </row>
    <row r="83" spans="1:8" ht="16.5" customHeight="1" thickTop="1" thickBot="1" x14ac:dyDescent="0.4">
      <c r="A83" s="56" t="s">
        <v>80</v>
      </c>
      <c r="B83" s="57"/>
      <c r="C83" s="57"/>
      <c r="D83" s="57"/>
      <c r="E83" s="57"/>
      <c r="F83" s="57"/>
      <c r="G83" s="69"/>
      <c r="H83" s="5"/>
    </row>
    <row r="84" spans="1:8" ht="16.5" customHeight="1" thickTop="1" thickBot="1" x14ac:dyDescent="0.4">
      <c r="A84" s="9"/>
      <c r="G84" s="10"/>
      <c r="H84" s="5"/>
    </row>
    <row r="85" spans="1:8" ht="14" thickTop="1" thickBot="1" x14ac:dyDescent="0.4">
      <c r="A85" s="15"/>
      <c r="B85" s="5"/>
      <c r="F85" s="96" t="s">
        <v>65</v>
      </c>
      <c r="G85" s="97"/>
      <c r="H85" s="5"/>
    </row>
    <row r="86" spans="1:8" ht="40" thickTop="1" thickBot="1" x14ac:dyDescent="0.4">
      <c r="A86" s="93" t="s">
        <v>81</v>
      </c>
      <c r="B86" s="95"/>
      <c r="C86" s="54" t="s">
        <v>62</v>
      </c>
      <c r="D86" s="73"/>
      <c r="E86" s="14" t="s">
        <v>70</v>
      </c>
      <c r="F86" s="14" t="s">
        <v>84</v>
      </c>
      <c r="G86" s="16" t="s">
        <v>19</v>
      </c>
      <c r="H86" s="5"/>
    </row>
    <row r="87" spans="1:8" ht="14" thickTop="1" thickBot="1" x14ac:dyDescent="0.4">
      <c r="A87" s="93" t="s">
        <v>82</v>
      </c>
      <c r="B87" s="95"/>
      <c r="C87" s="86"/>
      <c r="D87" s="104"/>
      <c r="E87" s="30"/>
      <c r="F87" s="30"/>
      <c r="G87" s="31"/>
      <c r="H87" s="5"/>
    </row>
    <row r="88" spans="1:8" ht="14" thickTop="1" thickBot="1" x14ac:dyDescent="0.4">
      <c r="A88" s="93" t="s">
        <v>83</v>
      </c>
      <c r="B88" s="95"/>
      <c r="C88" s="86"/>
      <c r="D88" s="104"/>
      <c r="E88" s="30"/>
      <c r="F88" s="30"/>
      <c r="G88" s="31"/>
      <c r="H88" s="5"/>
    </row>
    <row r="89" spans="1:8" ht="16.5" customHeight="1" thickTop="1" thickBot="1" x14ac:dyDescent="0.4">
      <c r="A89" s="9"/>
      <c r="G89" s="10"/>
      <c r="H89" s="5"/>
    </row>
    <row r="90" spans="1:8" ht="16.5" customHeight="1" thickTop="1" thickBot="1" x14ac:dyDescent="0.4">
      <c r="A90" s="132" t="s">
        <v>94</v>
      </c>
      <c r="B90" s="133"/>
      <c r="C90" s="133"/>
      <c r="D90" s="133"/>
      <c r="E90" s="133"/>
      <c r="F90" s="133"/>
      <c r="G90" s="134"/>
      <c r="H90" s="5"/>
    </row>
    <row r="91" spans="1:8" ht="16.5" customHeight="1" thickTop="1" thickBot="1" x14ac:dyDescent="0.4">
      <c r="A91" s="9"/>
      <c r="G91" s="10"/>
      <c r="H91" s="5"/>
    </row>
    <row r="92" spans="1:8" ht="14" thickTop="1" thickBot="1" x14ac:dyDescent="0.4">
      <c r="A92" s="9"/>
      <c r="G92" s="21" t="s">
        <v>95</v>
      </c>
      <c r="H92" s="5"/>
    </row>
    <row r="93" spans="1:8" ht="14" thickTop="1" thickBot="1" x14ac:dyDescent="0.4">
      <c r="A93" s="130" t="s">
        <v>110</v>
      </c>
      <c r="B93" s="131"/>
      <c r="C93" s="131"/>
      <c r="D93" s="131"/>
      <c r="E93" s="131"/>
      <c r="F93" s="131"/>
      <c r="G93" s="35"/>
      <c r="H93" s="5"/>
    </row>
    <row r="94" spans="1:8" ht="14" thickTop="1" thickBot="1" x14ac:dyDescent="0.4">
      <c r="A94" s="130" t="s">
        <v>111</v>
      </c>
      <c r="B94" s="131"/>
      <c r="C94" s="131"/>
      <c r="D94" s="131"/>
      <c r="E94" s="131"/>
      <c r="F94" s="131"/>
      <c r="G94" s="35"/>
      <c r="H94" s="5"/>
    </row>
    <row r="95" spans="1:8" ht="14" thickTop="1" thickBot="1" x14ac:dyDescent="0.4">
      <c r="A95" s="129" t="s">
        <v>112</v>
      </c>
      <c r="B95" s="115"/>
      <c r="C95" s="115"/>
      <c r="D95" s="115"/>
      <c r="E95" s="115"/>
      <c r="F95" s="115"/>
      <c r="G95" s="36"/>
      <c r="H95" s="5"/>
    </row>
    <row r="96" spans="1:8" ht="14" thickTop="1" thickBot="1" x14ac:dyDescent="0.4">
      <c r="A96" s="129" t="s">
        <v>113</v>
      </c>
      <c r="B96" s="115"/>
      <c r="C96" s="115"/>
      <c r="D96" s="115"/>
      <c r="E96" s="115"/>
      <c r="F96" s="115"/>
      <c r="G96" s="36"/>
      <c r="H96" s="5"/>
    </row>
    <row r="97" spans="1:8" ht="14" thickTop="1" thickBot="1" x14ac:dyDescent="0.4">
      <c r="A97" s="129" t="s">
        <v>114</v>
      </c>
      <c r="B97" s="115"/>
      <c r="C97" s="115"/>
      <c r="D97" s="115"/>
      <c r="E97" s="115"/>
      <c r="F97" s="115"/>
      <c r="G97" s="36"/>
      <c r="H97" s="5"/>
    </row>
    <row r="98" spans="1:8" ht="14" thickTop="1" thickBot="1" x14ac:dyDescent="0.4">
      <c r="A98" s="129" t="s">
        <v>109</v>
      </c>
      <c r="B98" s="115"/>
      <c r="C98" s="115"/>
      <c r="D98" s="115"/>
      <c r="E98" s="115"/>
      <c r="F98" s="115"/>
      <c r="G98" s="36"/>
      <c r="H98" s="5"/>
    </row>
    <row r="99" spans="1:8" ht="14" thickTop="1" thickBot="1" x14ac:dyDescent="0.4">
      <c r="A99" s="130" t="s">
        <v>96</v>
      </c>
      <c r="B99" s="131"/>
      <c r="C99" s="131"/>
      <c r="D99" s="131"/>
      <c r="E99" s="131"/>
      <c r="F99" s="131"/>
      <c r="G99" s="35"/>
      <c r="H99" s="5"/>
    </row>
    <row r="100" spans="1:8" ht="14" thickTop="1" thickBot="1" x14ac:dyDescent="0.4">
      <c r="A100" s="130" t="s">
        <v>97</v>
      </c>
      <c r="B100" s="131"/>
      <c r="C100" s="131"/>
      <c r="D100" s="131"/>
      <c r="E100" s="131"/>
      <c r="F100" s="131"/>
      <c r="G100" s="35"/>
      <c r="H100" s="5"/>
    </row>
    <row r="101" spans="1:8" ht="15.5" thickTop="1" thickBot="1" x14ac:dyDescent="0.4">
      <c r="A101" s="17" t="s">
        <v>98</v>
      </c>
      <c r="B101" s="135"/>
      <c r="C101" s="136"/>
      <c r="D101" s="136"/>
      <c r="E101" s="136"/>
      <c r="F101" s="136"/>
      <c r="G101" s="137"/>
      <c r="H101" s="5"/>
    </row>
    <row r="102" spans="1:8" ht="100" customHeight="1" thickTop="1" thickBot="1" x14ac:dyDescent="0.4">
      <c r="A102" s="119"/>
      <c r="B102" s="67"/>
      <c r="C102" s="67"/>
      <c r="D102" s="67"/>
      <c r="E102" s="67"/>
      <c r="F102" s="67"/>
      <c r="G102" s="68"/>
      <c r="H102" s="5"/>
    </row>
    <row r="103" spans="1:8" ht="16.5" customHeight="1" thickTop="1" thickBot="1" x14ac:dyDescent="0.4">
      <c r="A103" s="9"/>
      <c r="G103" s="10"/>
      <c r="H103" s="5"/>
    </row>
    <row r="104" spans="1:8" ht="16.5" customHeight="1" thickTop="1" thickBot="1" x14ac:dyDescent="0.4">
      <c r="A104" s="56" t="s">
        <v>85</v>
      </c>
      <c r="B104" s="57"/>
      <c r="C104" s="57"/>
      <c r="D104" s="57"/>
      <c r="E104" s="57"/>
      <c r="F104" s="57"/>
      <c r="G104" s="69"/>
      <c r="H104" s="5"/>
    </row>
    <row r="105" spans="1:8" ht="100" customHeight="1" thickTop="1" thickBot="1" x14ac:dyDescent="0.4">
      <c r="A105" s="119"/>
      <c r="B105" s="67"/>
      <c r="C105" s="67"/>
      <c r="D105" s="67"/>
      <c r="E105" s="67"/>
      <c r="F105" s="67"/>
      <c r="G105" s="68"/>
      <c r="H105" s="5"/>
    </row>
    <row r="106" spans="1:8" ht="16.5" customHeight="1" thickTop="1" thickBot="1" x14ac:dyDescent="0.4">
      <c r="A106" s="9"/>
      <c r="G106" s="10"/>
      <c r="H106" s="5"/>
    </row>
    <row r="107" spans="1:8" ht="60" customHeight="1" thickTop="1" thickBot="1" x14ac:dyDescent="0.3">
      <c r="A107" s="56" t="s">
        <v>41</v>
      </c>
      <c r="B107" s="85"/>
      <c r="C107" s="58" t="s">
        <v>42</v>
      </c>
      <c r="D107" s="120"/>
      <c r="E107" s="120"/>
      <c r="F107" s="120"/>
      <c r="G107" s="121"/>
      <c r="H107" s="5"/>
    </row>
    <row r="108" spans="1:8" ht="16.5" customHeight="1" thickTop="1" thickBot="1" x14ac:dyDescent="0.4">
      <c r="A108" s="9"/>
      <c r="G108" s="10"/>
      <c r="H108" s="5"/>
    </row>
    <row r="109" spans="1:8" ht="20.149999999999999" customHeight="1" thickTop="1" thickBot="1" x14ac:dyDescent="0.4">
      <c r="A109" s="61" t="s">
        <v>43</v>
      </c>
      <c r="B109" s="122"/>
      <c r="C109" s="123" t="str">
        <f>'Tabela Geral'!C54:L54</f>
        <v>(data por extenso)</v>
      </c>
      <c r="D109" s="124"/>
      <c r="E109" s="124"/>
      <c r="F109" s="124"/>
      <c r="G109" s="125"/>
      <c r="H109" s="5"/>
    </row>
    <row r="110" spans="1:8" thickTop="1" thickBot="1" x14ac:dyDescent="0.4">
      <c r="A110" s="4"/>
      <c r="B110" s="4"/>
      <c r="C110" s="4"/>
      <c r="D110" s="4"/>
      <c r="E110" s="4"/>
      <c r="F110" s="4"/>
      <c r="G110" s="4"/>
    </row>
    <row r="111" spans="1:8" ht="12.5" x14ac:dyDescent="0.35"/>
    <row r="112" spans="1:8" ht="12.5" x14ac:dyDescent="0.35"/>
    <row r="113" ht="12.5" x14ac:dyDescent="0.35"/>
    <row r="114" ht="12.5" x14ac:dyDescent="0.35"/>
    <row r="115" ht="12.5" x14ac:dyDescent="0.35"/>
  </sheetData>
  <sheetProtection algorithmName="SHA-512" hashValue="DEGdp1xqIVWLaOjsB+ZeqTi1G6kB+9q/dOL0GR23LO1yj0L6T1yhHHV3SEBF6fd1VL/Aotr1scV2pNFafHOVyg==" saltValue="ULnjQqBJ+Xk7E5y82f95Hg==" spinCount="100000" sheet="1" objects="1" scenarios="1" formatCells="0" formatColumns="0" formatRows="0" insertColumns="0" insertHyperlinks="0" deleteColumns="0" deleteRows="0" sort="0" autoFilter="0" pivotTables="0"/>
  <mergeCells count="153"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C16:D16"/>
    <mergeCell ref="F16:G16"/>
    <mergeCell ref="C17:D17"/>
    <mergeCell ref="F17:G17"/>
    <mergeCell ref="F19:G19"/>
    <mergeCell ref="A20:B20"/>
    <mergeCell ref="A12:A13"/>
    <mergeCell ref="C12:D12"/>
    <mergeCell ref="G12:G13"/>
    <mergeCell ref="C13:D13"/>
    <mergeCell ref="A14:A15"/>
    <mergeCell ref="C14:D14"/>
    <mergeCell ref="G14:G15"/>
    <mergeCell ref="C15:D15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42:A43"/>
    <mergeCell ref="B42:C43"/>
    <mergeCell ref="D42:E42"/>
    <mergeCell ref="F42:G42"/>
    <mergeCell ref="D43:E43"/>
    <mergeCell ref="F43:G43"/>
    <mergeCell ref="A33:B33"/>
    <mergeCell ref="A34:B34"/>
    <mergeCell ref="A35:B35"/>
    <mergeCell ref="A36:B36"/>
    <mergeCell ref="A37:E37"/>
    <mergeCell ref="A40:G40"/>
    <mergeCell ref="A38:E38"/>
    <mergeCell ref="F38:G38"/>
    <mergeCell ref="B52:C52"/>
    <mergeCell ref="D52:E52"/>
    <mergeCell ref="F52:G52"/>
    <mergeCell ref="B53:C53"/>
    <mergeCell ref="D53:E53"/>
    <mergeCell ref="F53:G53"/>
    <mergeCell ref="B44:C44"/>
    <mergeCell ref="D44:E44"/>
    <mergeCell ref="F44:G44"/>
    <mergeCell ref="B51:C51"/>
    <mergeCell ref="D51:E51"/>
    <mergeCell ref="F51:G51"/>
    <mergeCell ref="B56:C56"/>
    <mergeCell ref="D56:E56"/>
    <mergeCell ref="F56:G56"/>
    <mergeCell ref="B57:C57"/>
    <mergeCell ref="D57:E57"/>
    <mergeCell ref="F57:G57"/>
    <mergeCell ref="B54:C54"/>
    <mergeCell ref="D54:E54"/>
    <mergeCell ref="F54:G54"/>
    <mergeCell ref="B55:C55"/>
    <mergeCell ref="D55:E55"/>
    <mergeCell ref="F55:G55"/>
    <mergeCell ref="A61:G61"/>
    <mergeCell ref="B63:C63"/>
    <mergeCell ref="D63:E63"/>
    <mergeCell ref="F63:G63"/>
    <mergeCell ref="B64:C64"/>
    <mergeCell ref="D64:E64"/>
    <mergeCell ref="F64:G64"/>
    <mergeCell ref="B58:C58"/>
    <mergeCell ref="D58:E58"/>
    <mergeCell ref="F58:G58"/>
    <mergeCell ref="B59:C59"/>
    <mergeCell ref="D59:E59"/>
    <mergeCell ref="F59:G59"/>
    <mergeCell ref="B66:C66"/>
    <mergeCell ref="D66:E66"/>
    <mergeCell ref="F66:G66"/>
    <mergeCell ref="B67:C67"/>
    <mergeCell ref="D67:E67"/>
    <mergeCell ref="F67:G67"/>
    <mergeCell ref="B65:C65"/>
    <mergeCell ref="D65:E65"/>
    <mergeCell ref="F65:G65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B76:C76"/>
    <mergeCell ref="D76:E76"/>
    <mergeCell ref="F76:G76"/>
    <mergeCell ref="A78:G78"/>
    <mergeCell ref="A80:C80"/>
    <mergeCell ref="D80:G80"/>
    <mergeCell ref="B73:C73"/>
    <mergeCell ref="D73:E73"/>
    <mergeCell ref="F73:G73"/>
    <mergeCell ref="B75:C75"/>
    <mergeCell ref="D75:E75"/>
    <mergeCell ref="F75:G75"/>
    <mergeCell ref="A87:B87"/>
    <mergeCell ref="C87:D87"/>
    <mergeCell ref="A88:B88"/>
    <mergeCell ref="C88:D88"/>
    <mergeCell ref="A90:G90"/>
    <mergeCell ref="A93:F93"/>
    <mergeCell ref="A81:C81"/>
    <mergeCell ref="D81:G81"/>
    <mergeCell ref="A83:G83"/>
    <mergeCell ref="F85:G85"/>
    <mergeCell ref="A86:B86"/>
    <mergeCell ref="C86:D86"/>
    <mergeCell ref="A82:G82"/>
    <mergeCell ref="A109:B109"/>
    <mergeCell ref="C109:G109"/>
    <mergeCell ref="A100:F100"/>
    <mergeCell ref="A102:G102"/>
    <mergeCell ref="A104:G104"/>
    <mergeCell ref="A105:G105"/>
    <mergeCell ref="A107:B107"/>
    <mergeCell ref="C107:G107"/>
    <mergeCell ref="A94:F94"/>
    <mergeCell ref="A95:F95"/>
    <mergeCell ref="A96:F96"/>
    <mergeCell ref="A97:F97"/>
    <mergeCell ref="A98:F98"/>
    <mergeCell ref="A99:F99"/>
    <mergeCell ref="B101:G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view="pageLayout" workbookViewId="0">
      <selection activeCell="C10" sqref="C10:E23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44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7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5" customHeight="1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6.5" customHeight="1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48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23" si="0">SUM(C11:E11)</f>
        <v>0</v>
      </c>
      <c r="G11" s="153"/>
      <c r="H11" s="5"/>
    </row>
    <row r="12" spans="1:13" ht="14" thickTop="1" thickBot="1" x14ac:dyDescent="0.4">
      <c r="A12" s="144" t="s">
        <v>52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53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54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55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144" t="s">
        <v>56</v>
      </c>
      <c r="B20" s="20" t="s">
        <v>49</v>
      </c>
      <c r="C20" s="86"/>
      <c r="D20" s="104"/>
      <c r="E20" s="30"/>
      <c r="F20" s="20">
        <f t="shared" si="0"/>
        <v>0</v>
      </c>
      <c r="G20" s="152">
        <f>F20+F21</f>
        <v>0</v>
      </c>
      <c r="H20" s="5"/>
    </row>
    <row r="21" spans="1:8" ht="14" thickTop="1" thickBot="1" x14ac:dyDescent="0.4">
      <c r="A21" s="145"/>
      <c r="B21" s="20" t="s">
        <v>50</v>
      </c>
      <c r="C21" s="86"/>
      <c r="D21" s="104"/>
      <c r="E21" s="30"/>
      <c r="F21" s="20">
        <f t="shared" si="0"/>
        <v>0</v>
      </c>
      <c r="G21" s="153"/>
      <c r="H21" s="5"/>
    </row>
    <row r="22" spans="1:8" ht="14" thickTop="1" thickBot="1" x14ac:dyDescent="0.4">
      <c r="A22" s="144" t="s">
        <v>57</v>
      </c>
      <c r="B22" s="20" t="s">
        <v>49</v>
      </c>
      <c r="C22" s="86"/>
      <c r="D22" s="104"/>
      <c r="E22" s="30"/>
      <c r="F22" s="20">
        <f t="shared" si="0"/>
        <v>0</v>
      </c>
      <c r="G22" s="152">
        <f>F22+F23</f>
        <v>0</v>
      </c>
      <c r="H22" s="5"/>
    </row>
    <row r="23" spans="1:8" ht="14" thickTop="1" thickBot="1" x14ac:dyDescent="0.4">
      <c r="A23" s="145"/>
      <c r="B23" s="20" t="s">
        <v>50</v>
      </c>
      <c r="C23" s="86"/>
      <c r="D23" s="104"/>
      <c r="E23" s="30"/>
      <c r="F23" s="20">
        <f t="shared" si="0"/>
        <v>0</v>
      </c>
      <c r="G23" s="153"/>
      <c r="H23" s="5"/>
    </row>
    <row r="24" spans="1:8" ht="14" thickTop="1" thickBot="1" x14ac:dyDescent="0.4">
      <c r="A24" s="9"/>
      <c r="C24" s="96" t="s">
        <v>58</v>
      </c>
      <c r="D24" s="95"/>
      <c r="E24" s="20" t="s">
        <v>59</v>
      </c>
      <c r="F24" s="96" t="s">
        <v>60</v>
      </c>
      <c r="G24" s="97"/>
      <c r="H24" s="5"/>
    </row>
    <row r="25" spans="1:8" ht="14" thickTop="1" thickBot="1" x14ac:dyDescent="0.4">
      <c r="A25" s="9"/>
      <c r="C25" s="96">
        <f>SUM(C10:C23)</f>
        <v>0</v>
      </c>
      <c r="D25" s="95"/>
      <c r="E25" s="20">
        <f>SUM(E10:E23)</f>
        <v>0</v>
      </c>
      <c r="F25" s="96">
        <f>SUM(G10:G23)</f>
        <v>0</v>
      </c>
      <c r="G25" s="97"/>
      <c r="H25" s="5"/>
    </row>
    <row r="26" spans="1:8" thickTop="1" thickBot="1" x14ac:dyDescent="0.4">
      <c r="A26" s="9"/>
      <c r="G26" s="10"/>
      <c r="H26" s="5"/>
    </row>
    <row r="27" spans="1:8" ht="14" thickTop="1" thickBot="1" x14ac:dyDescent="0.4">
      <c r="A27" s="15"/>
      <c r="B27" s="5"/>
      <c r="F27" s="96" t="s">
        <v>65</v>
      </c>
      <c r="G27" s="97"/>
      <c r="H27" s="5"/>
    </row>
    <row r="28" spans="1:8" ht="60.75" customHeight="1" thickTop="1" thickBot="1" x14ac:dyDescent="0.4">
      <c r="A28" s="93" t="s">
        <v>61</v>
      </c>
      <c r="B28" s="95"/>
      <c r="C28" s="14" t="s">
        <v>62</v>
      </c>
      <c r="D28" s="14" t="s">
        <v>69</v>
      </c>
      <c r="E28" s="14" t="s">
        <v>70</v>
      </c>
      <c r="F28" s="20" t="s">
        <v>63</v>
      </c>
      <c r="G28" s="21" t="s">
        <v>64</v>
      </c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thickTop="1" thickBot="1" x14ac:dyDescent="0.4">
      <c r="A41" s="148"/>
      <c r="B41" s="104"/>
      <c r="C41" s="30"/>
      <c r="D41" s="30"/>
      <c r="E41" s="30"/>
      <c r="F41" s="30"/>
      <c r="G41" s="31"/>
      <c r="H41" s="5"/>
    </row>
    <row r="42" spans="1:8" thickTop="1" thickBot="1" x14ac:dyDescent="0.4">
      <c r="A42" s="148"/>
      <c r="B42" s="104"/>
      <c r="C42" s="30"/>
      <c r="D42" s="30"/>
      <c r="E42" s="30"/>
      <c r="F42" s="30"/>
      <c r="G42" s="31"/>
      <c r="H42" s="5"/>
    </row>
    <row r="43" spans="1:8" thickTop="1" thickBot="1" x14ac:dyDescent="0.4">
      <c r="A43" s="148"/>
      <c r="B43" s="104"/>
      <c r="C43" s="30"/>
      <c r="D43" s="30"/>
      <c r="E43" s="30"/>
      <c r="F43" s="30"/>
      <c r="G43" s="31"/>
      <c r="H43" s="5"/>
    </row>
    <row r="44" spans="1:8" thickTop="1" thickBot="1" x14ac:dyDescent="0.4">
      <c r="A44" s="148"/>
      <c r="B44" s="104"/>
      <c r="C44" s="30"/>
      <c r="D44" s="30"/>
      <c r="E44" s="30"/>
      <c r="F44" s="30"/>
      <c r="G44" s="31"/>
      <c r="H44" s="5"/>
    </row>
    <row r="45" spans="1:8" ht="16.5" customHeight="1" thickTop="1" thickBot="1" x14ac:dyDescent="0.4">
      <c r="A45" s="149" t="s">
        <v>66</v>
      </c>
      <c r="B45" s="150"/>
      <c r="C45" s="150"/>
      <c r="D45" s="150"/>
      <c r="E45" s="151"/>
      <c r="F45" s="20">
        <f>SUM(F29:F44)</f>
        <v>0</v>
      </c>
      <c r="G45" s="21">
        <f>SUM(G29:G44)</f>
        <v>0</v>
      </c>
      <c r="H45" s="5"/>
    </row>
    <row r="46" spans="1:8" ht="16.5" customHeight="1" thickTop="1" thickBot="1" x14ac:dyDescent="0.4">
      <c r="A46" s="43"/>
      <c r="B46" s="44"/>
      <c r="C46" s="44"/>
      <c r="D46" s="44"/>
      <c r="E46" s="45"/>
      <c r="F46" s="96">
        <f>F45+G45</f>
        <v>0</v>
      </c>
      <c r="G46" s="53"/>
      <c r="H46" s="5"/>
    </row>
    <row r="47" spans="1:8" ht="16.5" customHeight="1" thickTop="1" thickBot="1" x14ac:dyDescent="0.4">
      <c r="A47" s="9"/>
      <c r="G47" s="10"/>
      <c r="H47" s="5"/>
    </row>
    <row r="48" spans="1:8" ht="16.5" customHeight="1" thickTop="1" thickBot="1" x14ac:dyDescent="0.4">
      <c r="A48" s="56" t="s">
        <v>67</v>
      </c>
      <c r="B48" s="117"/>
      <c r="C48" s="117"/>
      <c r="D48" s="117"/>
      <c r="E48" s="117"/>
      <c r="F48" s="117"/>
      <c r="G48" s="118"/>
      <c r="H48" s="5"/>
    </row>
    <row r="49" spans="1:8" ht="16.5" customHeight="1" thickTop="1" thickBot="1" x14ac:dyDescent="0.4">
      <c r="A49" s="9"/>
      <c r="G49" s="10"/>
      <c r="H49" s="5"/>
    </row>
    <row r="50" spans="1:8" ht="16.5" customHeight="1" thickTop="1" thickBot="1" x14ac:dyDescent="0.4">
      <c r="A50" s="144" t="s">
        <v>68</v>
      </c>
      <c r="B50" s="146" t="s">
        <v>71</v>
      </c>
      <c r="C50" s="147"/>
      <c r="D50" s="96" t="s">
        <v>73</v>
      </c>
      <c r="E50" s="95"/>
      <c r="F50" s="96" t="s">
        <v>74</v>
      </c>
      <c r="G50" s="97"/>
      <c r="H50" s="5"/>
    </row>
    <row r="51" spans="1:8" ht="16.5" customHeight="1" thickTop="1" thickBot="1" x14ac:dyDescent="0.4">
      <c r="A51" s="145"/>
      <c r="B51" s="107"/>
      <c r="C51" s="108"/>
      <c r="D51" s="96" t="s">
        <v>72</v>
      </c>
      <c r="E51" s="95"/>
      <c r="F51" s="96" t="s">
        <v>75</v>
      </c>
      <c r="G51" s="97"/>
      <c r="H51" s="5"/>
    </row>
    <row r="52" spans="1:8" thickTop="1" thickBot="1" x14ac:dyDescent="0.4">
      <c r="A52" s="29"/>
      <c r="B52" s="105"/>
      <c r="C52" s="105"/>
      <c r="D52" s="105"/>
      <c r="E52" s="105"/>
      <c r="F52" s="105"/>
      <c r="G52" s="106"/>
      <c r="H52" s="5"/>
    </row>
    <row r="53" spans="1:8" ht="15.5" thickTop="1" thickBot="1" x14ac:dyDescent="0.4">
      <c r="A53" s="29"/>
      <c r="B53" s="86"/>
      <c r="C53" s="55"/>
      <c r="D53" s="105"/>
      <c r="E53" s="105"/>
      <c r="F53" s="105"/>
      <c r="G53" s="106"/>
      <c r="H53" s="5"/>
    </row>
    <row r="54" spans="1:8" ht="15.5" thickTop="1" thickBot="1" x14ac:dyDescent="0.4">
      <c r="A54" s="29"/>
      <c r="B54" s="86"/>
      <c r="C54" s="55"/>
      <c r="D54" s="105"/>
      <c r="E54" s="105"/>
      <c r="F54" s="105"/>
      <c r="G54" s="106"/>
      <c r="H54" s="5"/>
    </row>
    <row r="55" spans="1:8" ht="15.5" thickTop="1" thickBot="1" x14ac:dyDescent="0.4">
      <c r="A55" s="29"/>
      <c r="B55" s="86"/>
      <c r="C55" s="55"/>
      <c r="D55" s="105"/>
      <c r="E55" s="105"/>
      <c r="F55" s="105"/>
      <c r="G55" s="106"/>
      <c r="H55" s="5"/>
    </row>
    <row r="56" spans="1:8" ht="15.5" thickTop="1" thickBot="1" x14ac:dyDescent="0.4">
      <c r="A56" s="29"/>
      <c r="B56" s="86"/>
      <c r="C56" s="55"/>
      <c r="D56" s="105"/>
      <c r="E56" s="105"/>
      <c r="F56" s="105"/>
      <c r="G56" s="106"/>
      <c r="H56" s="5"/>
    </row>
    <row r="57" spans="1:8" ht="15.5" thickTop="1" thickBot="1" x14ac:dyDescent="0.4">
      <c r="A57" s="29"/>
      <c r="B57" s="86"/>
      <c r="C57" s="55"/>
      <c r="D57" s="105"/>
      <c r="E57" s="105"/>
      <c r="F57" s="105"/>
      <c r="G57" s="106"/>
      <c r="H57" s="5"/>
    </row>
    <row r="58" spans="1:8" ht="15.5" thickTop="1" thickBot="1" x14ac:dyDescent="0.4">
      <c r="A58" s="29"/>
      <c r="B58" s="86"/>
      <c r="C58" s="55"/>
      <c r="D58" s="105"/>
      <c r="E58" s="105"/>
      <c r="F58" s="105"/>
      <c r="G58" s="106"/>
      <c r="H58" s="5"/>
    </row>
    <row r="59" spans="1:8" thickTop="1" thickBot="1" x14ac:dyDescent="0.4">
      <c r="A59" s="29"/>
      <c r="B59" s="105"/>
      <c r="C59" s="105"/>
      <c r="D59" s="105"/>
      <c r="E59" s="105"/>
      <c r="F59" s="105"/>
      <c r="G59" s="106"/>
      <c r="H59" s="5"/>
    </row>
    <row r="60" spans="1:8" thickTop="1" thickBot="1" x14ac:dyDescent="0.4">
      <c r="A60" s="29"/>
      <c r="B60" s="105"/>
      <c r="C60" s="105"/>
      <c r="D60" s="105"/>
      <c r="E60" s="105"/>
      <c r="F60" s="105"/>
      <c r="G60" s="106"/>
      <c r="H60" s="5"/>
    </row>
    <row r="61" spans="1:8" thickTop="1" thickBot="1" x14ac:dyDescent="0.4">
      <c r="A61" s="29"/>
      <c r="B61" s="105"/>
      <c r="C61" s="105"/>
      <c r="D61" s="105"/>
      <c r="E61" s="105"/>
      <c r="F61" s="105"/>
      <c r="G61" s="106"/>
      <c r="H61" s="5"/>
    </row>
    <row r="62" spans="1:8" thickTop="1" thickBot="1" x14ac:dyDescent="0.4">
      <c r="A62" s="29"/>
      <c r="B62" s="105"/>
      <c r="C62" s="105"/>
      <c r="D62" s="105"/>
      <c r="E62" s="105"/>
      <c r="F62" s="105"/>
      <c r="G62" s="106"/>
      <c r="H62" s="5"/>
    </row>
    <row r="63" spans="1:8" thickTop="1" thickBot="1" x14ac:dyDescent="0.4">
      <c r="A63" s="29"/>
      <c r="B63" s="105"/>
      <c r="C63" s="105"/>
      <c r="D63" s="105"/>
      <c r="E63" s="105"/>
      <c r="F63" s="105"/>
      <c r="G63" s="106"/>
      <c r="H63" s="5"/>
    </row>
    <row r="64" spans="1:8" thickTop="1" thickBot="1" x14ac:dyDescent="0.4">
      <c r="A64" s="29"/>
      <c r="B64" s="105"/>
      <c r="C64" s="105"/>
      <c r="D64" s="105"/>
      <c r="E64" s="105"/>
      <c r="F64" s="105"/>
      <c r="G64" s="106"/>
      <c r="H64" s="5"/>
    </row>
    <row r="65" spans="1:8" thickTop="1" thickBot="1" x14ac:dyDescent="0.4">
      <c r="A65" s="29"/>
      <c r="B65" s="105"/>
      <c r="C65" s="105"/>
      <c r="D65" s="105"/>
      <c r="E65" s="105"/>
      <c r="F65" s="105"/>
      <c r="G65" s="106"/>
      <c r="H65" s="5"/>
    </row>
    <row r="66" spans="1:8" thickTop="1" thickBot="1" x14ac:dyDescent="0.4">
      <c r="A66" s="29"/>
      <c r="B66" s="105"/>
      <c r="C66" s="105"/>
      <c r="D66" s="105"/>
      <c r="E66" s="105"/>
      <c r="F66" s="105"/>
      <c r="G66" s="106"/>
      <c r="H66" s="5"/>
    </row>
    <row r="67" spans="1:8" thickTop="1" thickBot="1" x14ac:dyDescent="0.4">
      <c r="A67" s="29"/>
      <c r="B67" s="105"/>
      <c r="C67" s="105"/>
      <c r="D67" s="105"/>
      <c r="E67" s="105"/>
      <c r="F67" s="105"/>
      <c r="G67" s="106"/>
      <c r="H67" s="5"/>
    </row>
    <row r="68" spans="1:8" ht="16.5" customHeight="1" thickTop="1" thickBot="1" x14ac:dyDescent="0.4">
      <c r="A68" s="9"/>
      <c r="G68" s="10"/>
      <c r="H68" s="5"/>
    </row>
    <row r="69" spans="1:8" ht="16.5" customHeight="1" thickTop="1" thickBot="1" x14ac:dyDescent="0.4">
      <c r="A69" s="56" t="s">
        <v>92</v>
      </c>
      <c r="B69" s="57"/>
      <c r="C69" s="57"/>
      <c r="D69" s="57"/>
      <c r="E69" s="57"/>
      <c r="F69" s="57"/>
      <c r="G69" s="69"/>
      <c r="H69" s="5"/>
    </row>
    <row r="70" spans="1:8" ht="16.5" customHeight="1" thickTop="1" thickBot="1" x14ac:dyDescent="0.4">
      <c r="A70" s="9"/>
      <c r="G70" s="10"/>
      <c r="H70" s="5"/>
    </row>
    <row r="71" spans="1:8" ht="14" thickTop="1" thickBot="1" x14ac:dyDescent="0.4">
      <c r="A71" s="22" t="s">
        <v>68</v>
      </c>
      <c r="B71" s="107" t="s">
        <v>76</v>
      </c>
      <c r="C71" s="108"/>
      <c r="D71" s="96" t="s">
        <v>73</v>
      </c>
      <c r="E71" s="95"/>
      <c r="F71" s="96" t="s">
        <v>77</v>
      </c>
      <c r="G71" s="97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49"/>
      <c r="B79" s="141"/>
      <c r="C79" s="142"/>
      <c r="D79" s="141"/>
      <c r="E79" s="142"/>
      <c r="F79" s="141"/>
      <c r="G79" s="143"/>
      <c r="H79" s="5"/>
    </row>
    <row r="80" spans="1:8" thickTop="1" thickBot="1" x14ac:dyDescent="0.4">
      <c r="A80" s="138"/>
      <c r="B80" s="139"/>
      <c r="C80" s="139"/>
      <c r="D80" s="139"/>
      <c r="E80" s="139"/>
      <c r="F80" s="139"/>
      <c r="G80" s="139"/>
      <c r="H80" s="5"/>
    </row>
    <row r="81" spans="1:8" thickTop="1" thickBot="1" x14ac:dyDescent="0.4">
      <c r="A81" s="140"/>
      <c r="B81" s="140"/>
      <c r="C81" s="140"/>
      <c r="D81" s="140"/>
      <c r="E81" s="140"/>
      <c r="F81" s="140"/>
      <c r="G81" s="140"/>
      <c r="H81" s="5"/>
    </row>
    <row r="82" spans="1:8" thickTop="1" thickBot="1" x14ac:dyDescent="0.4">
      <c r="A82" s="29"/>
      <c r="B82" s="86"/>
      <c r="C82" s="104"/>
      <c r="D82" s="86"/>
      <c r="E82" s="104"/>
      <c r="F82" s="86"/>
      <c r="G82" s="88"/>
      <c r="H82" s="5"/>
    </row>
    <row r="83" spans="1:8" thickTop="1" thickBot="1" x14ac:dyDescent="0.4">
      <c r="A83" s="29"/>
      <c r="B83" s="86"/>
      <c r="C83" s="104"/>
      <c r="D83" s="86"/>
      <c r="E83" s="104"/>
      <c r="F83" s="86"/>
      <c r="G83" s="88"/>
      <c r="H83" s="5"/>
    </row>
    <row r="84" spans="1:8" thickTop="1" thickBot="1" x14ac:dyDescent="0.4">
      <c r="A84" s="29"/>
      <c r="B84" s="86"/>
      <c r="C84" s="104"/>
      <c r="D84" s="86"/>
      <c r="E84" s="104"/>
      <c r="F84" s="86"/>
      <c r="G84" s="88"/>
      <c r="H84" s="5"/>
    </row>
    <row r="85" spans="1:8" thickTop="1" thickBot="1" x14ac:dyDescent="0.4">
      <c r="A85" s="29"/>
      <c r="B85" s="86"/>
      <c r="C85" s="104"/>
      <c r="D85" s="86"/>
      <c r="E85" s="104"/>
      <c r="F85" s="86"/>
      <c r="G85" s="88"/>
      <c r="H85" s="5"/>
    </row>
    <row r="86" spans="1:8" thickTop="1" thickBot="1" x14ac:dyDescent="0.4">
      <c r="A86" s="29"/>
      <c r="B86" s="86"/>
      <c r="C86" s="104"/>
      <c r="D86" s="86"/>
      <c r="E86" s="104"/>
      <c r="F86" s="86"/>
      <c r="G86" s="88"/>
      <c r="H86" s="5"/>
    </row>
    <row r="87" spans="1:8" thickTop="1" thickBot="1" x14ac:dyDescent="0.4">
      <c r="A87" s="29"/>
      <c r="B87" s="86"/>
      <c r="C87" s="104"/>
      <c r="D87" s="86"/>
      <c r="E87" s="104"/>
      <c r="F87" s="86"/>
      <c r="G87" s="88"/>
      <c r="H87" s="5"/>
    </row>
    <row r="88" spans="1:8" thickTop="1" thickBot="1" x14ac:dyDescent="0.4">
      <c r="A88" s="29"/>
      <c r="B88" s="86"/>
      <c r="C88" s="104"/>
      <c r="D88" s="86"/>
      <c r="E88" s="104"/>
      <c r="F88" s="86"/>
      <c r="G88" s="88"/>
      <c r="H88" s="5"/>
    </row>
    <row r="89" spans="1:8" ht="16.5" customHeight="1" thickTop="1" thickBot="1" x14ac:dyDescent="0.4">
      <c r="A89" s="9"/>
      <c r="G89" s="10"/>
      <c r="H89" s="5"/>
    </row>
    <row r="90" spans="1:8" ht="16.5" customHeight="1" thickTop="1" thickBot="1" x14ac:dyDescent="0.4">
      <c r="A90" s="56" t="s">
        <v>78</v>
      </c>
      <c r="B90" s="57"/>
      <c r="C90" s="57"/>
      <c r="D90" s="57"/>
      <c r="E90" s="57"/>
      <c r="F90" s="57"/>
      <c r="G90" s="69"/>
      <c r="H90" s="5"/>
    </row>
    <row r="91" spans="1:8" ht="16.5" customHeight="1" thickTop="1" thickBot="1" x14ac:dyDescent="0.4">
      <c r="A91" s="9"/>
      <c r="G91" s="10"/>
      <c r="H91" s="5"/>
    </row>
    <row r="92" spans="1:8" ht="14" thickTop="1" thickBot="1" x14ac:dyDescent="0.4">
      <c r="A92" s="93" t="s">
        <v>93</v>
      </c>
      <c r="B92" s="94"/>
      <c r="C92" s="95"/>
      <c r="D92" s="96" t="s">
        <v>79</v>
      </c>
      <c r="E92" s="94"/>
      <c r="F92" s="94"/>
      <c r="G92" s="97"/>
      <c r="H92" s="5"/>
    </row>
    <row r="93" spans="1:8" thickTop="1" thickBot="1" x14ac:dyDescent="0.4">
      <c r="A93" s="98"/>
      <c r="B93" s="99"/>
      <c r="C93" s="100"/>
      <c r="D93" s="101"/>
      <c r="E93" s="102"/>
      <c r="F93" s="102"/>
      <c r="G93" s="103"/>
      <c r="H93" s="5"/>
    </row>
    <row r="94" spans="1:8" ht="16.5" customHeight="1" thickTop="1" thickBot="1" x14ac:dyDescent="0.4">
      <c r="A94" s="9"/>
      <c r="G94" s="10"/>
      <c r="H94" s="5"/>
    </row>
    <row r="95" spans="1:8" ht="16.5" customHeight="1" thickTop="1" thickBot="1" x14ac:dyDescent="0.4">
      <c r="A95" s="56" t="s">
        <v>80</v>
      </c>
      <c r="B95" s="57"/>
      <c r="C95" s="57"/>
      <c r="D95" s="57"/>
      <c r="E95" s="57"/>
      <c r="F95" s="57"/>
      <c r="G95" s="69"/>
      <c r="H95" s="5"/>
    </row>
    <row r="96" spans="1:8" ht="16.5" customHeight="1" thickTop="1" thickBot="1" x14ac:dyDescent="0.4">
      <c r="A96" s="9"/>
      <c r="G96" s="10"/>
      <c r="H96" s="5"/>
    </row>
    <row r="97" spans="1:8" ht="14" thickTop="1" thickBot="1" x14ac:dyDescent="0.4">
      <c r="A97" s="15"/>
      <c r="B97" s="5"/>
      <c r="F97" s="96" t="s">
        <v>65</v>
      </c>
      <c r="G97" s="97"/>
      <c r="H97" s="5"/>
    </row>
    <row r="98" spans="1:8" ht="52.5" customHeight="1" thickTop="1" thickBot="1" x14ac:dyDescent="0.4">
      <c r="A98" s="93" t="s">
        <v>81</v>
      </c>
      <c r="B98" s="95"/>
      <c r="C98" s="54" t="s">
        <v>62</v>
      </c>
      <c r="D98" s="73"/>
      <c r="E98" s="14" t="s">
        <v>70</v>
      </c>
      <c r="F98" s="14" t="s">
        <v>84</v>
      </c>
      <c r="G98" s="16" t="s">
        <v>19</v>
      </c>
      <c r="H98" s="5"/>
    </row>
    <row r="99" spans="1:8" ht="14" thickTop="1" thickBot="1" x14ac:dyDescent="0.4">
      <c r="A99" s="93" t="s">
        <v>82</v>
      </c>
      <c r="B99" s="95"/>
      <c r="C99" s="86"/>
      <c r="D99" s="104"/>
      <c r="E99" s="30"/>
      <c r="F99" s="30"/>
      <c r="G99" s="31"/>
      <c r="H99" s="5"/>
    </row>
    <row r="100" spans="1:8" ht="14" thickTop="1" thickBot="1" x14ac:dyDescent="0.4">
      <c r="A100" s="93" t="s">
        <v>83</v>
      </c>
      <c r="B100" s="95"/>
      <c r="C100" s="86"/>
      <c r="D100" s="104"/>
      <c r="E100" s="30"/>
      <c r="F100" s="30"/>
      <c r="G100" s="31"/>
      <c r="H100" s="5"/>
    </row>
    <row r="101" spans="1:8" ht="16.5" customHeight="1" thickTop="1" thickBot="1" x14ac:dyDescent="0.4">
      <c r="A101" s="9"/>
      <c r="G101" s="10"/>
      <c r="H101" s="5"/>
    </row>
    <row r="102" spans="1:8" ht="16.5" customHeight="1" thickTop="1" thickBot="1" x14ac:dyDescent="0.4">
      <c r="A102" s="132" t="s">
        <v>94</v>
      </c>
      <c r="B102" s="133"/>
      <c r="C102" s="133"/>
      <c r="D102" s="133"/>
      <c r="E102" s="133"/>
      <c r="F102" s="133"/>
      <c r="G102" s="134"/>
      <c r="H102" s="5"/>
    </row>
    <row r="103" spans="1:8" ht="16.5" customHeight="1" thickTop="1" thickBot="1" x14ac:dyDescent="0.4">
      <c r="A103" s="9"/>
      <c r="G103" s="10"/>
      <c r="H103" s="5"/>
    </row>
    <row r="104" spans="1:8" ht="14" thickTop="1" thickBot="1" x14ac:dyDescent="0.4">
      <c r="A104" s="9"/>
      <c r="G104" s="21" t="s">
        <v>95</v>
      </c>
      <c r="H104" s="5"/>
    </row>
    <row r="105" spans="1:8" ht="16.5" customHeight="1" thickTop="1" thickBot="1" x14ac:dyDescent="0.4">
      <c r="A105" s="130" t="s">
        <v>110</v>
      </c>
      <c r="B105" s="131"/>
      <c r="C105" s="131"/>
      <c r="D105" s="131"/>
      <c r="E105" s="131"/>
      <c r="F105" s="131"/>
      <c r="G105" s="35"/>
      <c r="H105" s="5"/>
    </row>
    <row r="106" spans="1:8" ht="14" thickTop="1" thickBot="1" x14ac:dyDescent="0.4">
      <c r="A106" s="130" t="s">
        <v>111</v>
      </c>
      <c r="B106" s="131"/>
      <c r="C106" s="131"/>
      <c r="D106" s="131"/>
      <c r="E106" s="131"/>
      <c r="F106" s="131"/>
      <c r="G106" s="35"/>
      <c r="H106" s="5"/>
    </row>
    <row r="107" spans="1:8" ht="14" thickTop="1" thickBot="1" x14ac:dyDescent="0.4">
      <c r="A107" s="129" t="s">
        <v>112</v>
      </c>
      <c r="B107" s="115"/>
      <c r="C107" s="115"/>
      <c r="D107" s="115"/>
      <c r="E107" s="115"/>
      <c r="F107" s="115"/>
      <c r="G107" s="36"/>
      <c r="H107" s="5"/>
    </row>
    <row r="108" spans="1:8" ht="14" thickTop="1" thickBot="1" x14ac:dyDescent="0.4">
      <c r="A108" s="129" t="s">
        <v>113</v>
      </c>
      <c r="B108" s="115"/>
      <c r="C108" s="115"/>
      <c r="D108" s="115"/>
      <c r="E108" s="115"/>
      <c r="F108" s="115"/>
      <c r="G108" s="36"/>
      <c r="H108" s="5"/>
    </row>
    <row r="109" spans="1:8" ht="14" thickTop="1" thickBot="1" x14ac:dyDescent="0.4">
      <c r="A109" s="129" t="s">
        <v>114</v>
      </c>
      <c r="B109" s="115"/>
      <c r="C109" s="115"/>
      <c r="D109" s="115"/>
      <c r="E109" s="115"/>
      <c r="F109" s="115"/>
      <c r="G109" s="36"/>
      <c r="H109" s="5"/>
    </row>
    <row r="110" spans="1:8" ht="14" thickTop="1" thickBot="1" x14ac:dyDescent="0.4">
      <c r="A110" s="129" t="s">
        <v>109</v>
      </c>
      <c r="B110" s="115"/>
      <c r="C110" s="115"/>
      <c r="D110" s="115"/>
      <c r="E110" s="115"/>
      <c r="F110" s="115"/>
      <c r="G110" s="36"/>
      <c r="H110" s="5"/>
    </row>
    <row r="111" spans="1:8" ht="14" thickTop="1" thickBot="1" x14ac:dyDescent="0.4">
      <c r="A111" s="130" t="s">
        <v>96</v>
      </c>
      <c r="B111" s="131"/>
      <c r="C111" s="131"/>
      <c r="D111" s="131"/>
      <c r="E111" s="131"/>
      <c r="F111" s="131"/>
      <c r="G111" s="35"/>
      <c r="H111" s="5"/>
    </row>
    <row r="112" spans="1:8" ht="15.5" thickTop="1" thickBot="1" x14ac:dyDescent="0.4">
      <c r="A112" s="17" t="s">
        <v>98</v>
      </c>
      <c r="B112" s="135"/>
      <c r="C112" s="136"/>
      <c r="D112" s="136"/>
      <c r="E112" s="136"/>
      <c r="F112" s="136"/>
      <c r="G112" s="137"/>
      <c r="H112" s="5"/>
    </row>
    <row r="113" spans="1:8" ht="100" customHeight="1" thickTop="1" thickBot="1" x14ac:dyDescent="0.4">
      <c r="A113" s="126"/>
      <c r="B113" s="127"/>
      <c r="C113" s="127"/>
      <c r="D113" s="127"/>
      <c r="E113" s="127"/>
      <c r="F113" s="127"/>
      <c r="G113" s="128"/>
      <c r="H113" s="5"/>
    </row>
    <row r="114" spans="1:8" ht="16.5" customHeight="1" thickTop="1" thickBot="1" x14ac:dyDescent="0.4">
      <c r="A114" s="9"/>
      <c r="G114" s="10"/>
      <c r="H114" s="5"/>
    </row>
    <row r="115" spans="1:8" ht="14" thickTop="1" thickBot="1" x14ac:dyDescent="0.4">
      <c r="A115" s="56" t="s">
        <v>85</v>
      </c>
      <c r="B115" s="57"/>
      <c r="C115" s="57"/>
      <c r="D115" s="57"/>
      <c r="E115" s="57"/>
      <c r="F115" s="57"/>
      <c r="G115" s="69"/>
      <c r="H115" s="5"/>
    </row>
    <row r="116" spans="1:8" ht="100" customHeight="1" thickTop="1" thickBot="1" x14ac:dyDescent="0.4">
      <c r="A116" s="119"/>
      <c r="B116" s="67"/>
      <c r="C116" s="67"/>
      <c r="D116" s="67"/>
      <c r="E116" s="67"/>
      <c r="F116" s="67"/>
      <c r="G116" s="68"/>
      <c r="H116" s="5"/>
    </row>
    <row r="117" spans="1:8" ht="16.5" customHeight="1" thickTop="1" thickBot="1" x14ac:dyDescent="0.4">
      <c r="A117" s="9"/>
      <c r="G117" s="10"/>
      <c r="H117" s="5"/>
    </row>
    <row r="118" spans="1:8" ht="60" customHeight="1" thickTop="1" thickBot="1" x14ac:dyDescent="0.3">
      <c r="A118" s="56" t="s">
        <v>41</v>
      </c>
      <c r="B118" s="85"/>
      <c r="C118" s="58" t="s">
        <v>42</v>
      </c>
      <c r="D118" s="120"/>
      <c r="E118" s="120"/>
      <c r="F118" s="120"/>
      <c r="G118" s="121"/>
      <c r="H118" s="5"/>
    </row>
    <row r="119" spans="1:8" ht="16.5" customHeight="1" thickTop="1" thickBot="1" x14ac:dyDescent="0.4">
      <c r="A119" s="9"/>
      <c r="G119" s="10"/>
      <c r="H119" s="5"/>
    </row>
    <row r="120" spans="1:8" ht="20.149999999999999" customHeight="1" thickTop="1" thickBot="1" x14ac:dyDescent="0.4">
      <c r="A120" s="61" t="s">
        <v>43</v>
      </c>
      <c r="B120" s="122"/>
      <c r="C120" s="123" t="str">
        <f>'Tabela Geral'!C54:L54</f>
        <v>(data por extenso)</v>
      </c>
      <c r="D120" s="124"/>
      <c r="E120" s="124"/>
      <c r="F120" s="124"/>
      <c r="G120" s="125"/>
      <c r="H120" s="5"/>
    </row>
    <row r="121" spans="1:8" thickTop="1" thickBot="1" x14ac:dyDescent="0.4">
      <c r="A121" s="4"/>
      <c r="B121" s="4"/>
      <c r="C121" s="4"/>
      <c r="D121" s="4"/>
      <c r="E121" s="4"/>
      <c r="F121" s="4"/>
      <c r="G121" s="4"/>
    </row>
    <row r="122" spans="1:8" ht="12.5" x14ac:dyDescent="0.35"/>
    <row r="123" spans="1:8" ht="12.5" x14ac:dyDescent="0.35"/>
  </sheetData>
  <sheetProtection algorithmName="SHA-512" hashValue="Ep7dmEML6Z/5HcQrIoaysjdChiYhTTgTYCGcxUibnqqQbir7l3sAFqHtwGfOXFxHw3VsWiMb+sSAvgmr2BAjlw==" saltValue="ZQqyEV9P6vW3VbdlPHUY1g==" spinCount="100000" sheet="1" objects="1" scenarios="1" formatCells="0" formatColumns="0" formatRows="0" insertColumns="0" insertHyperlinks="0" deleteColumns="0" deleteRows="0" sort="0" autoFilter="0" pivotTables="0"/>
  <mergeCells count="197">
    <mergeCell ref="C16:D16"/>
    <mergeCell ref="C17:D17"/>
    <mergeCell ref="F27:G27"/>
    <mergeCell ref="A29:B29"/>
    <mergeCell ref="A30:B30"/>
    <mergeCell ref="A8:B9"/>
    <mergeCell ref="F8:G9"/>
    <mergeCell ref="A10:A11"/>
    <mergeCell ref="G10:G11"/>
    <mergeCell ref="A12:A13"/>
    <mergeCell ref="G12:G13"/>
    <mergeCell ref="C13:D13"/>
    <mergeCell ref="G14:G15"/>
    <mergeCell ref="A16:A17"/>
    <mergeCell ref="G16:G17"/>
    <mergeCell ref="C8:D8"/>
    <mergeCell ref="C9:D9"/>
    <mergeCell ref="A31:B31"/>
    <mergeCell ref="A20:A21"/>
    <mergeCell ref="G20:G21"/>
    <mergeCell ref="A22:A23"/>
    <mergeCell ref="G22:G23"/>
    <mergeCell ref="F24:G24"/>
    <mergeCell ref="F25:G25"/>
    <mergeCell ref="C25:D25"/>
    <mergeCell ref="C10:D10"/>
    <mergeCell ref="C11:D11"/>
    <mergeCell ref="C12:D12"/>
    <mergeCell ref="A28:B28"/>
    <mergeCell ref="A14:A15"/>
    <mergeCell ref="C18:D18"/>
    <mergeCell ref="C19:D19"/>
    <mergeCell ref="C20:D20"/>
    <mergeCell ref="C21:D21"/>
    <mergeCell ref="C22:D22"/>
    <mergeCell ref="C23:D23"/>
    <mergeCell ref="C24:D24"/>
    <mergeCell ref="A18:A19"/>
    <mergeCell ref="G18:G19"/>
    <mergeCell ref="C14:D14"/>
    <mergeCell ref="C15:D15"/>
    <mergeCell ref="A44:B44"/>
    <mergeCell ref="A45:E45"/>
    <mergeCell ref="A32:B32"/>
    <mergeCell ref="A33:B33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39:B39"/>
    <mergeCell ref="F78:G78"/>
    <mergeCell ref="B61:C61"/>
    <mergeCell ref="D61:E61"/>
    <mergeCell ref="F61:G61"/>
    <mergeCell ref="A50:A51"/>
    <mergeCell ref="B52:C52"/>
    <mergeCell ref="D52:E52"/>
    <mergeCell ref="F52:G52"/>
    <mergeCell ref="B59:C59"/>
    <mergeCell ref="D59:E59"/>
    <mergeCell ref="F59:G59"/>
    <mergeCell ref="D50:E50"/>
    <mergeCell ref="D51:E51"/>
    <mergeCell ref="F50:G50"/>
    <mergeCell ref="F51:G51"/>
    <mergeCell ref="B50:C51"/>
    <mergeCell ref="F56:G56"/>
    <mergeCell ref="F57:G57"/>
    <mergeCell ref="F58:G58"/>
    <mergeCell ref="A80:G81"/>
    <mergeCell ref="B72:C72"/>
    <mergeCell ref="D72:E72"/>
    <mergeCell ref="F72:G72"/>
    <mergeCell ref="B79:C79"/>
    <mergeCell ref="D79:E79"/>
    <mergeCell ref="F79:G79"/>
    <mergeCell ref="B77:C77"/>
    <mergeCell ref="B78:C78"/>
    <mergeCell ref="D73:E73"/>
    <mergeCell ref="D74:E74"/>
    <mergeCell ref="B73:C73"/>
    <mergeCell ref="B74:C74"/>
    <mergeCell ref="B75:C75"/>
    <mergeCell ref="B76:C76"/>
    <mergeCell ref="D75:E75"/>
    <mergeCell ref="D76:E76"/>
    <mergeCell ref="D77:E77"/>
    <mergeCell ref="D78:E78"/>
    <mergeCell ref="F73:G73"/>
    <mergeCell ref="F74:G74"/>
    <mergeCell ref="F75:G75"/>
    <mergeCell ref="F76:G76"/>
    <mergeCell ref="F77:G77"/>
    <mergeCell ref="B83:C83"/>
    <mergeCell ref="D83:E83"/>
    <mergeCell ref="F83:G83"/>
    <mergeCell ref="B84:C84"/>
    <mergeCell ref="D84:E84"/>
    <mergeCell ref="F84:G84"/>
    <mergeCell ref="B82:C82"/>
    <mergeCell ref="D82:E82"/>
    <mergeCell ref="F82:G82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A115:G115"/>
    <mergeCell ref="A116:G116"/>
    <mergeCell ref="A118:B118"/>
    <mergeCell ref="C118:G118"/>
    <mergeCell ref="A120:B120"/>
    <mergeCell ref="C120:G120"/>
    <mergeCell ref="C98:D98"/>
    <mergeCell ref="C99:D99"/>
    <mergeCell ref="C100:D100"/>
    <mergeCell ref="A98:B98"/>
    <mergeCell ref="A99:B99"/>
    <mergeCell ref="A100:B100"/>
    <mergeCell ref="A113:G113"/>
    <mergeCell ref="A108:F108"/>
    <mergeCell ref="A109:F109"/>
    <mergeCell ref="A110:F110"/>
    <mergeCell ref="A111:F111"/>
    <mergeCell ref="A102:G102"/>
    <mergeCell ref="A105:F105"/>
    <mergeCell ref="A106:F106"/>
    <mergeCell ref="A107:F107"/>
    <mergeCell ref="B112:G112"/>
    <mergeCell ref="A1:G1"/>
    <mergeCell ref="F2:G2"/>
    <mergeCell ref="A2:E2"/>
    <mergeCell ref="A4:B4"/>
    <mergeCell ref="C4:G4"/>
    <mergeCell ref="A6:B6"/>
    <mergeCell ref="C6:G6"/>
    <mergeCell ref="A48:G48"/>
    <mergeCell ref="A69:G6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71:C71"/>
    <mergeCell ref="D71:E71"/>
    <mergeCell ref="F71:G71"/>
    <mergeCell ref="B66:C66"/>
    <mergeCell ref="D66:E66"/>
    <mergeCell ref="F66:G66"/>
    <mergeCell ref="B67:C67"/>
    <mergeCell ref="D67:E67"/>
    <mergeCell ref="F67:G67"/>
    <mergeCell ref="A90:G90"/>
    <mergeCell ref="A92:C92"/>
    <mergeCell ref="D92:G92"/>
    <mergeCell ref="A93:C93"/>
    <mergeCell ref="D93:G93"/>
    <mergeCell ref="F97:G97"/>
    <mergeCell ref="A95:G95"/>
    <mergeCell ref="B87:C87"/>
    <mergeCell ref="F46:G46"/>
    <mergeCell ref="B53:C53"/>
    <mergeCell ref="B54:C54"/>
    <mergeCell ref="B55:C55"/>
    <mergeCell ref="B56:C56"/>
    <mergeCell ref="B57:C57"/>
    <mergeCell ref="B58:C58"/>
    <mergeCell ref="D53:E53"/>
    <mergeCell ref="D54:E54"/>
    <mergeCell ref="D55:E55"/>
    <mergeCell ref="D56:E56"/>
    <mergeCell ref="D57:E57"/>
    <mergeCell ref="D58:E58"/>
    <mergeCell ref="F53:G53"/>
    <mergeCell ref="F54:G54"/>
    <mergeCell ref="F55:G5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"/>
  <sheetViews>
    <sheetView view="pageLayout" workbookViewId="0">
      <selection activeCell="C10" sqref="C10:E23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44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9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86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23" si="0">SUM(C11:E11)</f>
        <v>0</v>
      </c>
      <c r="G11" s="153"/>
      <c r="H11" s="5"/>
    </row>
    <row r="12" spans="1:13" ht="14" thickTop="1" thickBot="1" x14ac:dyDescent="0.4">
      <c r="A12" s="144" t="s">
        <v>87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47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88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89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144" t="s">
        <v>90</v>
      </c>
      <c r="B20" s="20" t="s">
        <v>49</v>
      </c>
      <c r="C20" s="86"/>
      <c r="D20" s="104"/>
      <c r="E20" s="30"/>
      <c r="F20" s="20">
        <f t="shared" si="0"/>
        <v>0</v>
      </c>
      <c r="G20" s="152">
        <f>F20+F21</f>
        <v>0</v>
      </c>
      <c r="H20" s="5"/>
    </row>
    <row r="21" spans="1:8" ht="14" thickTop="1" thickBot="1" x14ac:dyDescent="0.4">
      <c r="A21" s="145"/>
      <c r="B21" s="20" t="s">
        <v>50</v>
      </c>
      <c r="C21" s="86"/>
      <c r="D21" s="104"/>
      <c r="E21" s="30"/>
      <c r="F21" s="20">
        <f t="shared" si="0"/>
        <v>0</v>
      </c>
      <c r="G21" s="153"/>
      <c r="H21" s="5"/>
    </row>
    <row r="22" spans="1:8" ht="14" thickTop="1" thickBot="1" x14ac:dyDescent="0.4">
      <c r="A22" s="144" t="s">
        <v>91</v>
      </c>
      <c r="B22" s="20" t="s">
        <v>49</v>
      </c>
      <c r="C22" s="86"/>
      <c r="D22" s="104"/>
      <c r="E22" s="30"/>
      <c r="F22" s="20">
        <f t="shared" si="0"/>
        <v>0</v>
      </c>
      <c r="G22" s="152">
        <f>F22+F23</f>
        <v>0</v>
      </c>
      <c r="H22" s="5"/>
    </row>
    <row r="23" spans="1:8" ht="14" thickTop="1" thickBot="1" x14ac:dyDescent="0.4">
      <c r="A23" s="145"/>
      <c r="B23" s="20" t="s">
        <v>50</v>
      </c>
      <c r="C23" s="86"/>
      <c r="D23" s="104"/>
      <c r="E23" s="30"/>
      <c r="F23" s="20">
        <f t="shared" si="0"/>
        <v>0</v>
      </c>
      <c r="G23" s="153"/>
      <c r="H23" s="5"/>
    </row>
    <row r="24" spans="1:8" ht="14" thickTop="1" thickBot="1" x14ac:dyDescent="0.4">
      <c r="A24" s="9"/>
      <c r="C24" s="96" t="s">
        <v>58</v>
      </c>
      <c r="D24" s="95"/>
      <c r="E24" s="20" t="s">
        <v>59</v>
      </c>
      <c r="F24" s="96" t="s">
        <v>60</v>
      </c>
      <c r="G24" s="97"/>
      <c r="H24" s="5"/>
    </row>
    <row r="25" spans="1:8" ht="14" thickTop="1" thickBot="1" x14ac:dyDescent="0.4">
      <c r="A25" s="9"/>
      <c r="C25" s="96">
        <f>SUM(C10:C23)</f>
        <v>0</v>
      </c>
      <c r="D25" s="95"/>
      <c r="E25" s="20">
        <f>SUM(E10:E23)</f>
        <v>0</v>
      </c>
      <c r="F25" s="96">
        <f>SUM(G10:G23)</f>
        <v>0</v>
      </c>
      <c r="G25" s="97"/>
      <c r="H25" s="5"/>
    </row>
    <row r="26" spans="1:8" thickTop="1" thickBot="1" x14ac:dyDescent="0.4">
      <c r="A26" s="9"/>
      <c r="G26" s="10"/>
      <c r="H26" s="5"/>
    </row>
    <row r="27" spans="1:8" ht="14" thickTop="1" thickBot="1" x14ac:dyDescent="0.4">
      <c r="A27" s="15"/>
      <c r="B27" s="5"/>
      <c r="F27" s="96" t="s">
        <v>65</v>
      </c>
      <c r="G27" s="97"/>
      <c r="H27" s="5"/>
    </row>
    <row r="28" spans="1:8" ht="53" thickTop="1" thickBot="1" x14ac:dyDescent="0.4">
      <c r="A28" s="93" t="s">
        <v>61</v>
      </c>
      <c r="B28" s="95"/>
      <c r="C28" s="14" t="s">
        <v>62</v>
      </c>
      <c r="D28" s="14" t="s">
        <v>69</v>
      </c>
      <c r="E28" s="14" t="s">
        <v>70</v>
      </c>
      <c r="F28" s="20" t="s">
        <v>63</v>
      </c>
      <c r="G28" s="21" t="s">
        <v>64</v>
      </c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4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4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4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thickTop="1" thickBot="1" x14ac:dyDescent="0.4">
      <c r="A41" s="148"/>
      <c r="B41" s="104"/>
      <c r="C41" s="30"/>
      <c r="D41" s="30"/>
      <c r="E41" s="30"/>
      <c r="F41" s="30"/>
      <c r="G41" s="31"/>
      <c r="H41" s="5"/>
    </row>
    <row r="42" spans="1:8" thickTop="1" thickBot="1" x14ac:dyDescent="0.4">
      <c r="A42" s="148"/>
      <c r="B42" s="104"/>
      <c r="C42" s="30"/>
      <c r="D42" s="30"/>
      <c r="E42" s="30"/>
      <c r="F42" s="30"/>
      <c r="G42" s="31"/>
      <c r="H42" s="5"/>
    </row>
    <row r="43" spans="1:8" thickTop="1" thickBot="1" x14ac:dyDescent="0.4">
      <c r="A43" s="148"/>
      <c r="B43" s="104"/>
      <c r="C43" s="30"/>
      <c r="D43" s="30"/>
      <c r="E43" s="30"/>
      <c r="F43" s="30"/>
      <c r="G43" s="31"/>
      <c r="H43" s="5"/>
    </row>
    <row r="44" spans="1:8" thickTop="1" thickBot="1" x14ac:dyDescent="0.4">
      <c r="A44" s="148"/>
      <c r="B44" s="104"/>
      <c r="C44" s="30"/>
      <c r="D44" s="30"/>
      <c r="E44" s="30"/>
      <c r="F44" s="30"/>
      <c r="G44" s="31"/>
      <c r="H44" s="5"/>
    </row>
    <row r="45" spans="1:8" ht="14" thickTop="1" thickBot="1" x14ac:dyDescent="0.4">
      <c r="A45" s="149" t="s">
        <v>66</v>
      </c>
      <c r="B45" s="150"/>
      <c r="C45" s="150"/>
      <c r="D45" s="150"/>
      <c r="E45" s="151"/>
      <c r="F45" s="20">
        <f>SUM(F29:F44)</f>
        <v>0</v>
      </c>
      <c r="G45" s="21">
        <f>SUM(G29:G44)</f>
        <v>0</v>
      </c>
      <c r="H45" s="5"/>
    </row>
    <row r="46" spans="1:8" ht="15.5" thickTop="1" thickBot="1" x14ac:dyDescent="0.4">
      <c r="A46" s="43"/>
      <c r="B46" s="44"/>
      <c r="C46" s="44"/>
      <c r="D46" s="44"/>
      <c r="E46" s="45"/>
      <c r="F46" s="96">
        <f>F45+G45</f>
        <v>0</v>
      </c>
      <c r="G46" s="53"/>
      <c r="H46" s="5"/>
    </row>
    <row r="47" spans="1:8" ht="16.5" customHeight="1" thickTop="1" thickBot="1" x14ac:dyDescent="0.4">
      <c r="A47" s="9"/>
      <c r="F47" s="38"/>
      <c r="G47" s="39"/>
      <c r="H47" s="5"/>
    </row>
    <row r="48" spans="1:8" ht="16.5" customHeight="1" thickTop="1" thickBot="1" x14ac:dyDescent="0.4">
      <c r="A48" s="56" t="s">
        <v>67</v>
      </c>
      <c r="B48" s="117"/>
      <c r="C48" s="117"/>
      <c r="D48" s="117"/>
      <c r="E48" s="117"/>
      <c r="F48" s="117"/>
      <c r="G48" s="118"/>
      <c r="H48" s="5"/>
    </row>
    <row r="49" spans="1:8" ht="16.5" customHeight="1" thickTop="1" thickBot="1" x14ac:dyDescent="0.4">
      <c r="A49" s="9"/>
      <c r="G49" s="10"/>
      <c r="H49" s="5"/>
    </row>
    <row r="50" spans="1:8" ht="14" thickTop="1" thickBot="1" x14ac:dyDescent="0.4">
      <c r="A50" s="144" t="s">
        <v>68</v>
      </c>
      <c r="B50" s="146" t="s">
        <v>71</v>
      </c>
      <c r="C50" s="147"/>
      <c r="D50" s="96" t="s">
        <v>73</v>
      </c>
      <c r="E50" s="95"/>
      <c r="F50" s="96" t="s">
        <v>74</v>
      </c>
      <c r="G50" s="97"/>
      <c r="H50" s="5"/>
    </row>
    <row r="51" spans="1:8" ht="14" thickTop="1" thickBot="1" x14ac:dyDescent="0.4">
      <c r="A51" s="145"/>
      <c r="B51" s="107"/>
      <c r="C51" s="108"/>
      <c r="D51" s="96" t="s">
        <v>72</v>
      </c>
      <c r="E51" s="95"/>
      <c r="F51" s="96" t="s">
        <v>75</v>
      </c>
      <c r="G51" s="97"/>
      <c r="H51" s="5"/>
    </row>
    <row r="52" spans="1:8" thickTop="1" thickBot="1" x14ac:dyDescent="0.4">
      <c r="A52" s="29"/>
      <c r="B52" s="105"/>
      <c r="C52" s="105"/>
      <c r="D52" s="105"/>
      <c r="E52" s="105"/>
      <c r="F52" s="105"/>
      <c r="G52" s="106"/>
      <c r="H52" s="5"/>
    </row>
    <row r="53" spans="1:8" thickTop="1" thickBot="1" x14ac:dyDescent="0.4">
      <c r="A53" s="29"/>
      <c r="B53" s="105"/>
      <c r="C53" s="105"/>
      <c r="D53" s="105"/>
      <c r="E53" s="105"/>
      <c r="F53" s="105"/>
      <c r="G53" s="106"/>
      <c r="H53" s="5"/>
    </row>
    <row r="54" spans="1:8" thickTop="1" thickBot="1" x14ac:dyDescent="0.4">
      <c r="A54" s="29"/>
      <c r="B54" s="105"/>
      <c r="C54" s="105"/>
      <c r="D54" s="105"/>
      <c r="E54" s="105"/>
      <c r="F54" s="105"/>
      <c r="G54" s="106"/>
      <c r="H54" s="5"/>
    </row>
    <row r="55" spans="1:8" thickTop="1" thickBot="1" x14ac:dyDescent="0.4">
      <c r="A55" s="29"/>
      <c r="B55" s="105"/>
      <c r="C55" s="105"/>
      <c r="D55" s="105"/>
      <c r="E55" s="105"/>
      <c r="F55" s="105"/>
      <c r="G55" s="106"/>
      <c r="H55" s="5"/>
    </row>
    <row r="56" spans="1:8" thickTop="1" thickBot="1" x14ac:dyDescent="0.4">
      <c r="A56" s="29"/>
      <c r="B56" s="105"/>
      <c r="C56" s="105"/>
      <c r="D56" s="105"/>
      <c r="E56" s="105"/>
      <c r="F56" s="105"/>
      <c r="G56" s="106"/>
      <c r="H56" s="5"/>
    </row>
    <row r="57" spans="1:8" thickTop="1" thickBot="1" x14ac:dyDescent="0.4">
      <c r="A57" s="29"/>
      <c r="B57" s="105"/>
      <c r="C57" s="105"/>
      <c r="D57" s="105"/>
      <c r="E57" s="105"/>
      <c r="F57" s="105"/>
      <c r="G57" s="106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32"/>
      <c r="C62" s="33"/>
      <c r="D62" s="32"/>
      <c r="E62" s="33"/>
      <c r="F62" s="32"/>
      <c r="G62" s="34"/>
      <c r="H62" s="5"/>
    </row>
    <row r="63" spans="1:8" thickTop="1" thickBot="1" x14ac:dyDescent="0.4">
      <c r="A63" s="29"/>
      <c r="B63" s="32"/>
      <c r="C63" s="33"/>
      <c r="D63" s="32"/>
      <c r="E63" s="33"/>
      <c r="F63" s="32"/>
      <c r="G63" s="34"/>
      <c r="H63" s="5"/>
    </row>
    <row r="64" spans="1:8" thickTop="1" thickBot="1" x14ac:dyDescent="0.4">
      <c r="A64" s="29"/>
      <c r="B64" s="32"/>
      <c r="C64" s="33"/>
      <c r="D64" s="32"/>
      <c r="E64" s="33"/>
      <c r="F64" s="32"/>
      <c r="G64" s="34"/>
      <c r="H64" s="5"/>
    </row>
    <row r="65" spans="1:8" thickTop="1" thickBot="1" x14ac:dyDescent="0.4">
      <c r="A65" s="29"/>
      <c r="B65" s="32"/>
      <c r="C65" s="33"/>
      <c r="D65" s="32"/>
      <c r="E65" s="33"/>
      <c r="F65" s="32"/>
      <c r="G65" s="34"/>
      <c r="H65" s="5"/>
    </row>
    <row r="66" spans="1:8" thickTop="1" thickBot="1" x14ac:dyDescent="0.4">
      <c r="A66" s="29"/>
      <c r="B66" s="32"/>
      <c r="C66" s="33"/>
      <c r="D66" s="32"/>
      <c r="E66" s="33"/>
      <c r="F66" s="32"/>
      <c r="G66" s="34"/>
      <c r="H66" s="5"/>
    </row>
    <row r="67" spans="1:8" ht="16.5" customHeight="1" thickTop="1" thickBot="1" x14ac:dyDescent="0.4">
      <c r="A67" s="29"/>
      <c r="B67" s="32"/>
      <c r="C67" s="33"/>
      <c r="D67" s="32"/>
      <c r="E67" s="33"/>
      <c r="F67" s="32"/>
      <c r="G67" s="34"/>
      <c r="H67" s="5"/>
    </row>
    <row r="68" spans="1:8" ht="16.5" customHeight="1" thickTop="1" thickBot="1" x14ac:dyDescent="0.4">
      <c r="A68" s="29"/>
      <c r="B68" s="32"/>
      <c r="C68" s="33"/>
      <c r="D68" s="32"/>
      <c r="E68" s="33"/>
      <c r="F68" s="32"/>
      <c r="G68" s="34"/>
      <c r="H68" s="5"/>
    </row>
    <row r="69" spans="1:8" ht="16.5" customHeight="1" thickTop="1" thickBot="1" x14ac:dyDescent="0.4">
      <c r="A69" s="29"/>
      <c r="B69" s="32"/>
      <c r="C69" s="33"/>
      <c r="D69" s="32"/>
      <c r="E69" s="33"/>
      <c r="F69" s="32"/>
      <c r="G69" s="34"/>
      <c r="H69" s="5"/>
    </row>
    <row r="70" spans="1:8" thickTop="1" thickBot="1" x14ac:dyDescent="0.4">
      <c r="A70" s="29"/>
      <c r="B70" s="32"/>
      <c r="C70" s="33"/>
      <c r="D70" s="32"/>
      <c r="E70" s="33"/>
      <c r="F70" s="32"/>
      <c r="G70" s="34"/>
      <c r="H70" s="5"/>
    </row>
    <row r="71" spans="1:8" thickTop="1" thickBot="1" x14ac:dyDescent="0.4">
      <c r="A71" s="29"/>
      <c r="B71" s="32"/>
      <c r="C71" s="33"/>
      <c r="D71" s="32"/>
      <c r="E71" s="33"/>
      <c r="F71" s="32"/>
      <c r="G71" s="34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9"/>
      <c r="G73" s="10"/>
      <c r="H73" s="5"/>
    </row>
    <row r="74" spans="1:8" ht="14" thickTop="1" thickBot="1" x14ac:dyDescent="0.4">
      <c r="A74" s="56" t="s">
        <v>92</v>
      </c>
      <c r="B74" s="57"/>
      <c r="C74" s="57"/>
      <c r="D74" s="57"/>
      <c r="E74" s="57"/>
      <c r="F74" s="57"/>
      <c r="G74" s="69"/>
      <c r="H74" s="5"/>
    </row>
    <row r="75" spans="1:8" thickTop="1" thickBot="1" x14ac:dyDescent="0.4">
      <c r="A75" s="9"/>
      <c r="G75" s="10"/>
      <c r="H75" s="5"/>
    </row>
    <row r="76" spans="1:8" ht="14" thickTop="1" thickBot="1" x14ac:dyDescent="0.4">
      <c r="A76" s="22" t="s">
        <v>68</v>
      </c>
      <c r="B76" s="107" t="s">
        <v>76</v>
      </c>
      <c r="C76" s="108"/>
      <c r="D76" s="96" t="s">
        <v>73</v>
      </c>
      <c r="E76" s="95"/>
      <c r="F76" s="96" t="s">
        <v>77</v>
      </c>
      <c r="G76" s="97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thickTop="1" thickBot="1" x14ac:dyDescent="0.4">
      <c r="A82" s="138"/>
      <c r="B82" s="156"/>
      <c r="C82" s="156"/>
      <c r="D82" s="156"/>
      <c r="E82" s="156"/>
      <c r="F82" s="156"/>
      <c r="G82" s="156"/>
      <c r="H82" s="5"/>
    </row>
    <row r="83" spans="1:8" thickTop="1" thickBot="1" x14ac:dyDescent="0.4">
      <c r="A83" s="157"/>
      <c r="B83" s="157"/>
      <c r="C83" s="157"/>
      <c r="D83" s="157"/>
      <c r="E83" s="157"/>
      <c r="F83" s="157"/>
      <c r="G83" s="157"/>
      <c r="H83" s="5"/>
    </row>
    <row r="84" spans="1:8" thickTop="1" thickBot="1" x14ac:dyDescent="0.4">
      <c r="A84" s="29"/>
      <c r="B84" s="86"/>
      <c r="C84" s="104"/>
      <c r="D84" s="86"/>
      <c r="E84" s="104"/>
      <c r="F84" s="86"/>
      <c r="G84" s="88"/>
      <c r="H84" s="5"/>
    </row>
    <row r="85" spans="1:8" thickTop="1" thickBot="1" x14ac:dyDescent="0.4">
      <c r="A85" s="29"/>
      <c r="B85" s="86"/>
      <c r="C85" s="104"/>
      <c r="D85" s="86"/>
      <c r="E85" s="104"/>
      <c r="F85" s="86"/>
      <c r="G85" s="88"/>
      <c r="H85" s="5"/>
    </row>
    <row r="86" spans="1:8" thickTop="1" thickBot="1" x14ac:dyDescent="0.4">
      <c r="A86" s="29"/>
      <c r="B86" s="86"/>
      <c r="C86" s="104"/>
      <c r="D86" s="86"/>
      <c r="E86" s="104"/>
      <c r="F86" s="86"/>
      <c r="G86" s="88"/>
      <c r="H86" s="5"/>
    </row>
    <row r="87" spans="1:8" thickTop="1" thickBot="1" x14ac:dyDescent="0.4">
      <c r="A87" s="29"/>
      <c r="B87" s="86"/>
      <c r="C87" s="104"/>
      <c r="D87" s="86"/>
      <c r="E87" s="104"/>
      <c r="F87" s="86"/>
      <c r="G87" s="88"/>
      <c r="H87" s="5"/>
    </row>
    <row r="88" spans="1:8" thickTop="1" thickBot="1" x14ac:dyDescent="0.4">
      <c r="A88" s="29"/>
      <c r="B88" s="86"/>
      <c r="C88" s="104"/>
      <c r="D88" s="86"/>
      <c r="E88" s="104"/>
      <c r="F88" s="86"/>
      <c r="G88" s="88"/>
      <c r="H88" s="5"/>
    </row>
    <row r="89" spans="1:8" ht="16.5" customHeight="1" thickTop="1" thickBot="1" x14ac:dyDescent="0.4">
      <c r="A89" s="29"/>
      <c r="B89" s="86"/>
      <c r="C89" s="104"/>
      <c r="D89" s="86"/>
      <c r="E89" s="104"/>
      <c r="F89" s="86"/>
      <c r="G89" s="88"/>
      <c r="H89" s="5"/>
    </row>
    <row r="90" spans="1:8" ht="16.5" customHeight="1" thickTop="1" thickBot="1" x14ac:dyDescent="0.4">
      <c r="A90" s="29"/>
      <c r="B90" s="86"/>
      <c r="C90" s="104"/>
      <c r="D90" s="86"/>
      <c r="E90" s="104"/>
      <c r="F90" s="86"/>
      <c r="G90" s="88"/>
      <c r="H90" s="5"/>
    </row>
    <row r="91" spans="1:8" ht="16.5" customHeight="1" thickTop="1" thickBot="1" x14ac:dyDescent="0.4">
      <c r="A91" s="29"/>
      <c r="B91" s="86"/>
      <c r="C91" s="104"/>
      <c r="D91" s="86"/>
      <c r="E91" s="104"/>
      <c r="F91" s="86"/>
      <c r="G91" s="88"/>
      <c r="H91" s="5"/>
    </row>
    <row r="92" spans="1:8" thickTop="1" thickBot="1" x14ac:dyDescent="0.4">
      <c r="A92" s="29"/>
      <c r="B92" s="86"/>
      <c r="C92" s="104"/>
      <c r="D92" s="86"/>
      <c r="E92" s="104"/>
      <c r="F92" s="86"/>
      <c r="G92" s="88"/>
      <c r="H92" s="5"/>
    </row>
    <row r="93" spans="1:8" thickTop="1" thickBot="1" x14ac:dyDescent="0.4">
      <c r="A93" s="29"/>
      <c r="B93" s="86"/>
      <c r="C93" s="104"/>
      <c r="D93" s="86"/>
      <c r="E93" s="104"/>
      <c r="F93" s="86"/>
      <c r="G93" s="88"/>
      <c r="H93" s="5"/>
    </row>
    <row r="94" spans="1:8" ht="16.5" customHeight="1" thickTop="1" thickBot="1" x14ac:dyDescent="0.4">
      <c r="A94" s="29"/>
      <c r="B94" s="86"/>
      <c r="C94" s="104"/>
      <c r="D94" s="86"/>
      <c r="E94" s="104"/>
      <c r="F94" s="86"/>
      <c r="G94" s="88"/>
      <c r="H94" s="5"/>
    </row>
    <row r="95" spans="1:8" ht="16.5" customHeight="1" thickTop="1" thickBot="1" x14ac:dyDescent="0.4">
      <c r="A95" s="29"/>
      <c r="B95" s="86"/>
      <c r="C95" s="104"/>
      <c r="D95" s="86"/>
      <c r="E95" s="104"/>
      <c r="F95" s="86"/>
      <c r="G95" s="88"/>
      <c r="H95" s="5"/>
    </row>
    <row r="96" spans="1:8" ht="16.5" customHeight="1" thickTop="1" thickBot="1" x14ac:dyDescent="0.4">
      <c r="A96" s="29"/>
      <c r="B96" s="86"/>
      <c r="C96" s="104"/>
      <c r="D96" s="86"/>
      <c r="E96" s="104"/>
      <c r="F96" s="86"/>
      <c r="G96" s="88"/>
      <c r="H96" s="5"/>
    </row>
    <row r="97" spans="1:8" thickTop="1" thickBot="1" x14ac:dyDescent="0.4">
      <c r="A97" s="29"/>
      <c r="B97" s="86"/>
      <c r="C97" s="104"/>
      <c r="D97" s="86"/>
      <c r="E97" s="104"/>
      <c r="F97" s="86"/>
      <c r="G97" s="88"/>
      <c r="H97" s="5"/>
    </row>
    <row r="98" spans="1:8" thickTop="1" thickBot="1" x14ac:dyDescent="0.4">
      <c r="A98" s="29"/>
      <c r="B98" s="86"/>
      <c r="C98" s="104"/>
      <c r="D98" s="86"/>
      <c r="E98" s="104"/>
      <c r="F98" s="86"/>
      <c r="G98" s="88"/>
      <c r="H98" s="5"/>
    </row>
    <row r="99" spans="1:8" thickTop="1" thickBot="1" x14ac:dyDescent="0.4">
      <c r="A99" s="29"/>
      <c r="B99" s="86"/>
      <c r="C99" s="104"/>
      <c r="D99" s="86"/>
      <c r="E99" s="104"/>
      <c r="F99" s="86"/>
      <c r="G99" s="88"/>
      <c r="H99" s="5"/>
    </row>
    <row r="100" spans="1:8" thickTop="1" thickBot="1" x14ac:dyDescent="0.4">
      <c r="A100" s="29"/>
      <c r="B100" s="86"/>
      <c r="C100" s="104"/>
      <c r="D100" s="86"/>
      <c r="E100" s="104"/>
      <c r="F100" s="86"/>
      <c r="G100" s="88"/>
      <c r="H100" s="5"/>
    </row>
    <row r="101" spans="1:8" ht="16.5" customHeight="1" thickTop="1" thickBot="1" x14ac:dyDescent="0.4">
      <c r="A101" s="29"/>
      <c r="B101" s="86"/>
      <c r="C101" s="104"/>
      <c r="D101" s="86"/>
      <c r="E101" s="104"/>
      <c r="F101" s="86"/>
      <c r="G101" s="88"/>
      <c r="H101" s="5"/>
    </row>
    <row r="102" spans="1:8" ht="16.5" customHeight="1" thickTop="1" thickBot="1" x14ac:dyDescent="0.4">
      <c r="A102" s="29"/>
      <c r="B102" s="86"/>
      <c r="C102" s="104"/>
      <c r="D102" s="86"/>
      <c r="E102" s="104"/>
      <c r="F102" s="86"/>
      <c r="G102" s="88"/>
      <c r="H102" s="5"/>
    </row>
    <row r="103" spans="1:8" ht="16.5" customHeight="1" thickTop="1" thickBot="1" x14ac:dyDescent="0.4">
      <c r="A103" s="29"/>
      <c r="B103" s="86"/>
      <c r="C103" s="104"/>
      <c r="D103" s="86"/>
      <c r="E103" s="104"/>
      <c r="F103" s="86"/>
      <c r="G103" s="88"/>
      <c r="H103" s="5"/>
    </row>
    <row r="104" spans="1:8" thickTop="1" thickBot="1" x14ac:dyDescent="0.4">
      <c r="A104" s="29"/>
      <c r="B104" s="86"/>
      <c r="C104" s="104"/>
      <c r="D104" s="86"/>
      <c r="E104" s="104"/>
      <c r="F104" s="86"/>
      <c r="G104" s="88"/>
      <c r="H104" s="5"/>
    </row>
    <row r="105" spans="1:8" thickTop="1" thickBot="1" x14ac:dyDescent="0.4">
      <c r="A105" s="29"/>
      <c r="B105" s="86"/>
      <c r="C105" s="104"/>
      <c r="D105" s="86"/>
      <c r="E105" s="104"/>
      <c r="F105" s="86"/>
      <c r="G105" s="88"/>
      <c r="H105" s="5"/>
    </row>
    <row r="106" spans="1:8" thickTop="1" thickBot="1" x14ac:dyDescent="0.4">
      <c r="A106" s="29"/>
      <c r="B106" s="86"/>
      <c r="C106" s="104"/>
      <c r="D106" s="86"/>
      <c r="E106" s="104"/>
      <c r="F106" s="86"/>
      <c r="G106" s="88"/>
      <c r="H106" s="5"/>
    </row>
    <row r="107" spans="1:8" thickTop="1" thickBot="1" x14ac:dyDescent="0.4">
      <c r="A107" s="29"/>
      <c r="B107" s="86"/>
      <c r="C107" s="104"/>
      <c r="D107" s="86"/>
      <c r="E107" s="104"/>
      <c r="F107" s="86"/>
      <c r="G107" s="88"/>
      <c r="H107" s="5"/>
    </row>
    <row r="108" spans="1:8" thickTop="1" thickBot="1" x14ac:dyDescent="0.4">
      <c r="A108" s="29"/>
      <c r="B108" s="86"/>
      <c r="C108" s="104"/>
      <c r="D108" s="86"/>
      <c r="E108" s="104"/>
      <c r="F108" s="86"/>
      <c r="G108" s="88"/>
      <c r="H108" s="5"/>
    </row>
    <row r="109" spans="1:8" ht="15.5" thickTop="1" thickBot="1" x14ac:dyDescent="0.4">
      <c r="A109" s="160"/>
      <c r="B109" s="161"/>
      <c r="C109" s="161"/>
      <c r="D109" s="161"/>
      <c r="E109" s="161"/>
      <c r="F109" s="161"/>
      <c r="G109" s="162"/>
      <c r="H109" s="5"/>
    </row>
    <row r="110" spans="1:8" ht="14" thickTop="1" thickBot="1" x14ac:dyDescent="0.4">
      <c r="A110" s="56" t="s">
        <v>78</v>
      </c>
      <c r="B110" s="57"/>
      <c r="C110" s="57"/>
      <c r="D110" s="57"/>
      <c r="E110" s="57"/>
      <c r="F110" s="57"/>
      <c r="G110" s="69"/>
      <c r="H110" s="5"/>
    </row>
    <row r="111" spans="1:8" thickTop="1" thickBot="1" x14ac:dyDescent="0.4">
      <c r="A111" s="9"/>
      <c r="G111" s="10"/>
      <c r="H111" s="5"/>
    </row>
    <row r="112" spans="1:8" ht="14" thickTop="1" thickBot="1" x14ac:dyDescent="0.4">
      <c r="A112" s="93" t="s">
        <v>93</v>
      </c>
      <c r="B112" s="94"/>
      <c r="C112" s="95"/>
      <c r="D112" s="96" t="s">
        <v>79</v>
      </c>
      <c r="E112" s="94"/>
      <c r="F112" s="94"/>
      <c r="G112" s="97"/>
      <c r="H112" s="5"/>
    </row>
    <row r="113" spans="1:8" thickTop="1" thickBot="1" x14ac:dyDescent="0.4">
      <c r="A113" s="98"/>
      <c r="B113" s="99"/>
      <c r="C113" s="100"/>
      <c r="D113" s="101"/>
      <c r="E113" s="102"/>
      <c r="F113" s="102"/>
      <c r="G113" s="103"/>
      <c r="H113" s="5"/>
    </row>
    <row r="114" spans="1:8" ht="25.5" customHeight="1" thickTop="1" thickBot="1" x14ac:dyDescent="0.4">
      <c r="A114" s="9"/>
      <c r="G114" s="10"/>
      <c r="H114" s="5"/>
    </row>
    <row r="115" spans="1:8" ht="16.5" customHeight="1" thickTop="1" thickBot="1" x14ac:dyDescent="0.4">
      <c r="A115" s="56" t="s">
        <v>80</v>
      </c>
      <c r="B115" s="57"/>
      <c r="C115" s="57"/>
      <c r="D115" s="57"/>
      <c r="E115" s="57"/>
      <c r="F115" s="57"/>
      <c r="G115" s="69"/>
      <c r="H115" s="5"/>
    </row>
    <row r="116" spans="1:8" ht="16.5" customHeight="1" thickTop="1" thickBot="1" x14ac:dyDescent="0.4">
      <c r="A116" s="9"/>
      <c r="G116" s="10"/>
      <c r="H116" s="5"/>
    </row>
    <row r="117" spans="1:8" ht="25.5" customHeight="1" thickTop="1" thickBot="1" x14ac:dyDescent="0.4">
      <c r="A117" s="15"/>
      <c r="B117" s="5"/>
      <c r="F117" s="96" t="s">
        <v>65</v>
      </c>
      <c r="G117" s="97"/>
      <c r="H117" s="5"/>
    </row>
    <row r="118" spans="1:8" ht="40" thickTop="1" thickBot="1" x14ac:dyDescent="0.4">
      <c r="A118" s="93" t="s">
        <v>81</v>
      </c>
      <c r="B118" s="95"/>
      <c r="C118" s="54" t="s">
        <v>62</v>
      </c>
      <c r="D118" s="73"/>
      <c r="E118" s="14" t="s">
        <v>70</v>
      </c>
      <c r="F118" s="14" t="s">
        <v>84</v>
      </c>
      <c r="G118" s="16" t="s">
        <v>19</v>
      </c>
      <c r="H118" s="5"/>
    </row>
    <row r="119" spans="1:8" ht="20.25" customHeight="1" thickTop="1" thickBot="1" x14ac:dyDescent="0.4">
      <c r="A119" s="93" t="s">
        <v>82</v>
      </c>
      <c r="B119" s="95"/>
      <c r="C119" s="86"/>
      <c r="D119" s="104"/>
      <c r="E119" s="30"/>
      <c r="F119" s="30"/>
      <c r="G119" s="31"/>
      <c r="H119" s="5"/>
    </row>
    <row r="120" spans="1:8" ht="14" thickTop="1" thickBot="1" x14ac:dyDescent="0.4">
      <c r="A120" s="93" t="s">
        <v>83</v>
      </c>
      <c r="B120" s="95"/>
      <c r="C120" s="86"/>
      <c r="D120" s="104"/>
      <c r="E120" s="30"/>
      <c r="F120" s="30"/>
      <c r="G120" s="31"/>
      <c r="H120" s="5"/>
    </row>
    <row r="121" spans="1:8" ht="15.75" customHeight="1" thickTop="1" thickBot="1" x14ac:dyDescent="0.4">
      <c r="A121" s="9"/>
      <c r="G121" s="10"/>
      <c r="H121" s="5"/>
    </row>
    <row r="122" spans="1:8" ht="14" thickTop="1" thickBot="1" x14ac:dyDescent="0.4">
      <c r="A122" s="132" t="s">
        <v>94</v>
      </c>
      <c r="B122" s="133"/>
      <c r="C122" s="133"/>
      <c r="D122" s="133"/>
      <c r="E122" s="133"/>
      <c r="F122" s="133"/>
      <c r="G122" s="134"/>
    </row>
    <row r="123" spans="1:8" ht="10.5" customHeight="1" thickTop="1" thickBot="1" x14ac:dyDescent="0.4">
      <c r="A123" s="9"/>
      <c r="G123" s="10"/>
    </row>
    <row r="124" spans="1:8" ht="14" thickTop="1" thickBot="1" x14ac:dyDescent="0.4">
      <c r="A124" s="9"/>
      <c r="G124" s="21" t="s">
        <v>95</v>
      </c>
    </row>
    <row r="125" spans="1:8" ht="14" thickTop="1" thickBot="1" x14ac:dyDescent="0.4">
      <c r="A125" s="130" t="s">
        <v>110</v>
      </c>
      <c r="B125" s="131"/>
      <c r="C125" s="131"/>
      <c r="D125" s="131"/>
      <c r="E125" s="131"/>
      <c r="F125" s="131"/>
      <c r="G125" s="35"/>
    </row>
    <row r="126" spans="1:8" ht="14" thickTop="1" thickBot="1" x14ac:dyDescent="0.4">
      <c r="A126" s="130" t="s">
        <v>111</v>
      </c>
      <c r="B126" s="131"/>
      <c r="C126" s="131"/>
      <c r="D126" s="131"/>
      <c r="E126" s="131"/>
      <c r="F126" s="131"/>
      <c r="G126" s="35"/>
    </row>
    <row r="127" spans="1:8" ht="14" thickTop="1" thickBot="1" x14ac:dyDescent="0.4">
      <c r="A127" s="129" t="s">
        <v>112</v>
      </c>
      <c r="B127" s="115"/>
      <c r="C127" s="115"/>
      <c r="D127" s="115"/>
      <c r="E127" s="115"/>
      <c r="F127" s="115"/>
      <c r="G127" s="36"/>
    </row>
    <row r="128" spans="1:8" ht="14" thickTop="1" thickBot="1" x14ac:dyDescent="0.4">
      <c r="A128" s="129" t="s">
        <v>113</v>
      </c>
      <c r="B128" s="115"/>
      <c r="C128" s="115"/>
      <c r="D128" s="115"/>
      <c r="E128" s="115"/>
      <c r="F128" s="115"/>
      <c r="G128" s="36"/>
    </row>
    <row r="129" spans="1:7" ht="14" thickTop="1" thickBot="1" x14ac:dyDescent="0.4">
      <c r="A129" s="129" t="s">
        <v>114</v>
      </c>
      <c r="B129" s="115"/>
      <c r="C129" s="115"/>
      <c r="D129" s="115"/>
      <c r="E129" s="115"/>
      <c r="F129" s="115"/>
      <c r="G129" s="36"/>
    </row>
    <row r="130" spans="1:7" ht="14" thickTop="1" thickBot="1" x14ac:dyDescent="0.4">
      <c r="A130" s="129" t="s">
        <v>109</v>
      </c>
      <c r="B130" s="115"/>
      <c r="C130" s="115"/>
      <c r="D130" s="115"/>
      <c r="E130" s="115"/>
      <c r="F130" s="115"/>
      <c r="G130" s="36"/>
    </row>
    <row r="131" spans="1:7" ht="14" thickTop="1" thickBot="1" x14ac:dyDescent="0.4">
      <c r="A131" s="130" t="s">
        <v>96</v>
      </c>
      <c r="B131" s="131"/>
      <c r="C131" s="131"/>
      <c r="D131" s="131"/>
      <c r="E131" s="131"/>
      <c r="F131" s="131"/>
      <c r="G131" s="36"/>
    </row>
    <row r="132" spans="1:7" ht="15.5" thickTop="1" thickBot="1" x14ac:dyDescent="0.4">
      <c r="A132" s="17" t="s">
        <v>98</v>
      </c>
      <c r="B132" s="135"/>
      <c r="C132" s="158"/>
      <c r="D132" s="158"/>
      <c r="E132" s="158"/>
      <c r="F132" s="158"/>
      <c r="G132" s="159"/>
    </row>
    <row r="133" spans="1:7" ht="99.75" customHeight="1" thickTop="1" thickBot="1" x14ac:dyDescent="0.4">
      <c r="A133" s="126"/>
      <c r="B133" s="127"/>
      <c r="C133" s="127"/>
      <c r="D133" s="127"/>
      <c r="E133" s="127"/>
      <c r="F133" s="127"/>
      <c r="G133" s="128"/>
    </row>
    <row r="134" spans="1:7" thickTop="1" thickBot="1" x14ac:dyDescent="0.4">
      <c r="A134" s="9"/>
      <c r="G134" s="10"/>
    </row>
    <row r="135" spans="1:7" ht="14" thickTop="1" thickBot="1" x14ac:dyDescent="0.4">
      <c r="A135" s="56" t="s">
        <v>85</v>
      </c>
      <c r="B135" s="57"/>
      <c r="C135" s="57"/>
      <c r="D135" s="57"/>
      <c r="E135" s="57"/>
      <c r="F135" s="57"/>
      <c r="G135" s="69"/>
    </row>
    <row r="136" spans="1:7" ht="99.75" customHeight="1" thickTop="1" thickBot="1" x14ac:dyDescent="0.4">
      <c r="A136" s="126"/>
      <c r="B136" s="127"/>
      <c r="C136" s="127"/>
      <c r="D136" s="127"/>
      <c r="E136" s="127"/>
      <c r="F136" s="127"/>
      <c r="G136" s="128"/>
    </row>
    <row r="137" spans="1:7" thickTop="1" thickBot="1" x14ac:dyDescent="0.4">
      <c r="A137" s="9"/>
      <c r="G137" s="10"/>
    </row>
    <row r="138" spans="1:7" ht="60" customHeight="1" thickTop="1" thickBot="1" x14ac:dyDescent="0.3">
      <c r="A138" s="56" t="s">
        <v>41</v>
      </c>
      <c r="B138" s="85"/>
      <c r="C138" s="58" t="s">
        <v>42</v>
      </c>
      <c r="D138" s="120"/>
      <c r="E138" s="120"/>
      <c r="F138" s="120"/>
      <c r="G138" s="121"/>
    </row>
    <row r="139" spans="1:7" thickTop="1" thickBot="1" x14ac:dyDescent="0.4">
      <c r="A139" s="9"/>
      <c r="G139" s="10"/>
    </row>
    <row r="140" spans="1:7" ht="19.5" customHeight="1" thickTop="1" thickBot="1" x14ac:dyDescent="0.4">
      <c r="A140" s="61" t="s">
        <v>43</v>
      </c>
      <c r="B140" s="122"/>
      <c r="C140" s="123" t="str">
        <f>'Tabela Geral'!C54:L54</f>
        <v>(data por extenso)</v>
      </c>
      <c r="D140" s="124"/>
      <c r="E140" s="124"/>
      <c r="F140" s="124"/>
      <c r="G140" s="125"/>
    </row>
    <row r="141" spans="1:7" thickTop="1" thickBot="1" x14ac:dyDescent="0.4">
      <c r="A141" s="4"/>
      <c r="B141" s="4"/>
      <c r="C141" s="4"/>
      <c r="D141" s="4"/>
      <c r="E141" s="4"/>
      <c r="F141" s="4"/>
      <c r="G141" s="4"/>
    </row>
    <row r="142" spans="1:7" ht="12.5" x14ac:dyDescent="0.35"/>
    <row r="143" spans="1:7" ht="12.5" x14ac:dyDescent="0.35"/>
    <row r="144" spans="1:7" ht="12.5" x14ac:dyDescent="0.35"/>
    <row r="145" ht="12.5" x14ac:dyDescent="0.35"/>
    <row r="146" ht="12.5" x14ac:dyDescent="0.35"/>
    <row r="147" ht="12.5" x14ac:dyDescent="0.35"/>
  </sheetData>
  <sheetProtection algorithmName="SHA-512" hashValue="GGPr43X6ICcpRnSxDEKOsU4eaz51DhdfXdXYHWgtggJl6M9TMJtQoqozgCJCHCq+ojnLa2YaYW3jemnox/qjrw==" saltValue="Xn9HjiZ/HchWrqiILTbY2w==" spinCount="100000" sheet="1" objects="1" scenarios="1" formatCells="0" formatColumns="0" formatRows="0" insertColumns="0" insertHyperlinks="0" deleteColumns="0" deleteRows="0" sort="0" autoFilter="0" pivotTables="0"/>
  <mergeCells count="228"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A16:A17"/>
    <mergeCell ref="C16:D16"/>
    <mergeCell ref="G16:G17"/>
    <mergeCell ref="C17:D17"/>
    <mergeCell ref="A18:A19"/>
    <mergeCell ref="C18:D18"/>
    <mergeCell ref="G18:G19"/>
    <mergeCell ref="C19:D19"/>
    <mergeCell ref="A12:A13"/>
    <mergeCell ref="C12:D12"/>
    <mergeCell ref="G12:G13"/>
    <mergeCell ref="C13:D13"/>
    <mergeCell ref="A14:A15"/>
    <mergeCell ref="C14:D14"/>
    <mergeCell ref="G14:G15"/>
    <mergeCell ref="C15:D15"/>
    <mergeCell ref="C24:D24"/>
    <mergeCell ref="F24:G24"/>
    <mergeCell ref="C25:D25"/>
    <mergeCell ref="F25:G25"/>
    <mergeCell ref="F27:G27"/>
    <mergeCell ref="A28:B28"/>
    <mergeCell ref="A20:A21"/>
    <mergeCell ref="C20:D20"/>
    <mergeCell ref="G20:G21"/>
    <mergeCell ref="C21:D21"/>
    <mergeCell ref="A22:A23"/>
    <mergeCell ref="C22:D22"/>
    <mergeCell ref="G22:G23"/>
    <mergeCell ref="C23:D23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50:A51"/>
    <mergeCell ref="B50:C51"/>
    <mergeCell ref="D50:E50"/>
    <mergeCell ref="F50:G50"/>
    <mergeCell ref="D51:E51"/>
    <mergeCell ref="F51:G51"/>
    <mergeCell ref="A41:B41"/>
    <mergeCell ref="A42:B42"/>
    <mergeCell ref="A43:B43"/>
    <mergeCell ref="A44:B44"/>
    <mergeCell ref="A45:E45"/>
    <mergeCell ref="A48:G48"/>
    <mergeCell ref="F46:G46"/>
    <mergeCell ref="B52:C52"/>
    <mergeCell ref="D52:E52"/>
    <mergeCell ref="F52:G52"/>
    <mergeCell ref="B53:C53"/>
    <mergeCell ref="B54:C54"/>
    <mergeCell ref="B55:C55"/>
    <mergeCell ref="B56:C56"/>
    <mergeCell ref="B57:C57"/>
    <mergeCell ref="D53:E53"/>
    <mergeCell ref="D54:E54"/>
    <mergeCell ref="D55:E55"/>
    <mergeCell ref="D56:E56"/>
    <mergeCell ref="D57:E57"/>
    <mergeCell ref="B59:C59"/>
    <mergeCell ref="D59:E59"/>
    <mergeCell ref="F59:G59"/>
    <mergeCell ref="B60:C60"/>
    <mergeCell ref="D60:E60"/>
    <mergeCell ref="F60:G60"/>
    <mergeCell ref="B58:C58"/>
    <mergeCell ref="D58:E58"/>
    <mergeCell ref="F58:G58"/>
    <mergeCell ref="A74:G74"/>
    <mergeCell ref="B76:C76"/>
    <mergeCell ref="D76:E76"/>
    <mergeCell ref="F76:G76"/>
    <mergeCell ref="B77:C77"/>
    <mergeCell ref="D77:E77"/>
    <mergeCell ref="F77:G77"/>
    <mergeCell ref="B61:C61"/>
    <mergeCell ref="D61:E61"/>
    <mergeCell ref="F61:G61"/>
    <mergeCell ref="B72:C72"/>
    <mergeCell ref="D72:E72"/>
    <mergeCell ref="F72:G72"/>
    <mergeCell ref="B80:C80"/>
    <mergeCell ref="D80:E80"/>
    <mergeCell ref="F80:G80"/>
    <mergeCell ref="B81:C81"/>
    <mergeCell ref="D84:E84"/>
    <mergeCell ref="F81:G81"/>
    <mergeCell ref="B78:C78"/>
    <mergeCell ref="D78:E78"/>
    <mergeCell ref="F78:G78"/>
    <mergeCell ref="B79:C79"/>
    <mergeCell ref="D79:E79"/>
    <mergeCell ref="F79:G79"/>
    <mergeCell ref="F86:G86"/>
    <mergeCell ref="B87:C87"/>
    <mergeCell ref="D87:E87"/>
    <mergeCell ref="F87:G87"/>
    <mergeCell ref="B84:C84"/>
    <mergeCell ref="F84:G84"/>
    <mergeCell ref="B85:C85"/>
    <mergeCell ref="D85:E85"/>
    <mergeCell ref="F85:G85"/>
    <mergeCell ref="B108:C108"/>
    <mergeCell ref="D108:E108"/>
    <mergeCell ref="F108:G108"/>
    <mergeCell ref="A110:G110"/>
    <mergeCell ref="A112:C112"/>
    <mergeCell ref="D112:G112"/>
    <mergeCell ref="B92:C92"/>
    <mergeCell ref="D92:E92"/>
    <mergeCell ref="F92:G92"/>
    <mergeCell ref="B93:C93"/>
    <mergeCell ref="D93:E93"/>
    <mergeCell ref="F93:G93"/>
    <mergeCell ref="A109:G109"/>
    <mergeCell ref="B95:C95"/>
    <mergeCell ref="D95:E95"/>
    <mergeCell ref="F95:G95"/>
    <mergeCell ref="B96:C96"/>
    <mergeCell ref="D96:E96"/>
    <mergeCell ref="F96:G96"/>
    <mergeCell ref="B97:C97"/>
    <mergeCell ref="D97:E97"/>
    <mergeCell ref="F97:G97"/>
    <mergeCell ref="B98:C98"/>
    <mergeCell ref="D98:E98"/>
    <mergeCell ref="A119:B119"/>
    <mergeCell ref="C119:D119"/>
    <mergeCell ref="A120:B120"/>
    <mergeCell ref="C120:D120"/>
    <mergeCell ref="A122:G122"/>
    <mergeCell ref="A125:F125"/>
    <mergeCell ref="A113:C113"/>
    <mergeCell ref="D113:G113"/>
    <mergeCell ref="A115:G115"/>
    <mergeCell ref="F117:G117"/>
    <mergeCell ref="A118:B118"/>
    <mergeCell ref="C118:D118"/>
    <mergeCell ref="A140:B140"/>
    <mergeCell ref="C140:G140"/>
    <mergeCell ref="A133:G133"/>
    <mergeCell ref="A135:G135"/>
    <mergeCell ref="A136:G136"/>
    <mergeCell ref="A138:B138"/>
    <mergeCell ref="C138:G138"/>
    <mergeCell ref="A126:F126"/>
    <mergeCell ref="A127:F127"/>
    <mergeCell ref="A128:F128"/>
    <mergeCell ref="A129:F129"/>
    <mergeCell ref="A130:F130"/>
    <mergeCell ref="A131:F131"/>
    <mergeCell ref="B132:G132"/>
    <mergeCell ref="F53:G53"/>
    <mergeCell ref="F54:G54"/>
    <mergeCell ref="F55:G55"/>
    <mergeCell ref="F56:G56"/>
    <mergeCell ref="F57:G57"/>
    <mergeCell ref="D81:E81"/>
    <mergeCell ref="B94:C94"/>
    <mergeCell ref="D94:E94"/>
    <mergeCell ref="F94:G94"/>
    <mergeCell ref="A82:G83"/>
    <mergeCell ref="B90:C90"/>
    <mergeCell ref="D90:E90"/>
    <mergeCell ref="F90:G90"/>
    <mergeCell ref="B91:C91"/>
    <mergeCell ref="D91:E91"/>
    <mergeCell ref="F91:G91"/>
    <mergeCell ref="B88:C88"/>
    <mergeCell ref="D88:E88"/>
    <mergeCell ref="F88:G88"/>
    <mergeCell ref="B89:C89"/>
    <mergeCell ref="D89:E89"/>
    <mergeCell ref="F89:G89"/>
    <mergeCell ref="B86:C86"/>
    <mergeCell ref="D86:E86"/>
    <mergeCell ref="F98:G98"/>
    <mergeCell ref="B99:C99"/>
    <mergeCell ref="D99:E99"/>
    <mergeCell ref="F99:G99"/>
    <mergeCell ref="B100:C100"/>
    <mergeCell ref="D100:E100"/>
    <mergeCell ref="F100:G100"/>
    <mergeCell ref="B101:C101"/>
    <mergeCell ref="D101:E101"/>
    <mergeCell ref="F101:G101"/>
    <mergeCell ref="B102:C102"/>
    <mergeCell ref="D102:E102"/>
    <mergeCell ref="F102:G102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workbookViewId="0">
      <selection activeCell="C10" sqref="C10:E23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44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11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86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23" si="0">SUM(C11:E11)</f>
        <v>0</v>
      </c>
      <c r="G11" s="153"/>
      <c r="H11" s="5"/>
    </row>
    <row r="12" spans="1:13" ht="14" thickTop="1" thickBot="1" x14ac:dyDescent="0.4">
      <c r="A12" s="144" t="s">
        <v>87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47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88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89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144" t="s">
        <v>90</v>
      </c>
      <c r="B20" s="20" t="s">
        <v>49</v>
      </c>
      <c r="C20" s="86"/>
      <c r="D20" s="104"/>
      <c r="E20" s="30"/>
      <c r="F20" s="20">
        <f t="shared" si="0"/>
        <v>0</v>
      </c>
      <c r="G20" s="152">
        <f>F20+F21</f>
        <v>0</v>
      </c>
      <c r="H20" s="5"/>
    </row>
    <row r="21" spans="1:8" ht="14" thickTop="1" thickBot="1" x14ac:dyDescent="0.4">
      <c r="A21" s="145"/>
      <c r="B21" s="20" t="s">
        <v>50</v>
      </c>
      <c r="C21" s="86"/>
      <c r="D21" s="104"/>
      <c r="E21" s="30"/>
      <c r="F21" s="20">
        <f t="shared" si="0"/>
        <v>0</v>
      </c>
      <c r="G21" s="153"/>
      <c r="H21" s="5"/>
    </row>
    <row r="22" spans="1:8" ht="14" thickTop="1" thickBot="1" x14ac:dyDescent="0.4">
      <c r="A22" s="144" t="s">
        <v>91</v>
      </c>
      <c r="B22" s="20" t="s">
        <v>49</v>
      </c>
      <c r="C22" s="86"/>
      <c r="D22" s="104"/>
      <c r="E22" s="30"/>
      <c r="F22" s="20">
        <f t="shared" si="0"/>
        <v>0</v>
      </c>
      <c r="G22" s="152">
        <f>F22+F23</f>
        <v>0</v>
      </c>
      <c r="H22" s="5"/>
    </row>
    <row r="23" spans="1:8" ht="14" thickTop="1" thickBot="1" x14ac:dyDescent="0.4">
      <c r="A23" s="145"/>
      <c r="B23" s="20" t="s">
        <v>50</v>
      </c>
      <c r="C23" s="86"/>
      <c r="D23" s="104"/>
      <c r="E23" s="30"/>
      <c r="F23" s="20">
        <f t="shared" si="0"/>
        <v>0</v>
      </c>
      <c r="G23" s="153"/>
      <c r="H23" s="5"/>
    </row>
    <row r="24" spans="1:8" ht="14" thickTop="1" thickBot="1" x14ac:dyDescent="0.4">
      <c r="A24" s="9"/>
      <c r="C24" s="96" t="s">
        <v>58</v>
      </c>
      <c r="D24" s="95"/>
      <c r="E24" s="20" t="s">
        <v>59</v>
      </c>
      <c r="F24" s="96" t="s">
        <v>60</v>
      </c>
      <c r="G24" s="97"/>
      <c r="H24" s="5"/>
    </row>
    <row r="25" spans="1:8" ht="14" thickTop="1" thickBot="1" x14ac:dyDescent="0.4">
      <c r="A25" s="9"/>
      <c r="C25" s="96">
        <f>SUM(C10:C23)</f>
        <v>0</v>
      </c>
      <c r="D25" s="95"/>
      <c r="E25" s="20">
        <f>SUM(E10:E23)</f>
        <v>0</v>
      </c>
      <c r="F25" s="96">
        <f>SUM(G10:G23)</f>
        <v>0</v>
      </c>
      <c r="G25" s="97"/>
      <c r="H25" s="5"/>
    </row>
    <row r="26" spans="1:8" thickTop="1" thickBot="1" x14ac:dyDescent="0.4">
      <c r="A26" s="9"/>
      <c r="G26" s="10"/>
      <c r="H26" s="5"/>
    </row>
    <row r="27" spans="1:8" ht="14" thickTop="1" thickBot="1" x14ac:dyDescent="0.4">
      <c r="A27" s="15"/>
      <c r="B27" s="5"/>
      <c r="F27" s="96" t="s">
        <v>65</v>
      </c>
      <c r="G27" s="97"/>
      <c r="H27" s="5"/>
    </row>
    <row r="28" spans="1:8" ht="53" thickTop="1" thickBot="1" x14ac:dyDescent="0.4">
      <c r="A28" s="93" t="s">
        <v>61</v>
      </c>
      <c r="B28" s="95"/>
      <c r="C28" s="14" t="s">
        <v>62</v>
      </c>
      <c r="D28" s="14" t="s">
        <v>69</v>
      </c>
      <c r="E28" s="14" t="s">
        <v>70</v>
      </c>
      <c r="F28" s="20" t="s">
        <v>63</v>
      </c>
      <c r="G28" s="21" t="s">
        <v>64</v>
      </c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thickTop="1" thickBot="1" x14ac:dyDescent="0.4">
      <c r="A41" s="148"/>
      <c r="B41" s="104"/>
      <c r="C41" s="30"/>
      <c r="D41" s="30"/>
      <c r="E41" s="30"/>
      <c r="F41" s="30"/>
      <c r="G41" s="31"/>
      <c r="H41" s="5"/>
    </row>
    <row r="42" spans="1:8" thickTop="1" thickBot="1" x14ac:dyDescent="0.4">
      <c r="A42" s="148"/>
      <c r="B42" s="104"/>
      <c r="C42" s="30"/>
      <c r="D42" s="30"/>
      <c r="E42" s="30"/>
      <c r="F42" s="30"/>
      <c r="G42" s="31"/>
      <c r="H42" s="5"/>
    </row>
    <row r="43" spans="1:8" thickTop="1" thickBot="1" x14ac:dyDescent="0.4">
      <c r="A43" s="148"/>
      <c r="B43" s="104"/>
      <c r="C43" s="30"/>
      <c r="D43" s="30"/>
      <c r="E43" s="30"/>
      <c r="F43" s="30"/>
      <c r="G43" s="31"/>
      <c r="H43" s="5"/>
    </row>
    <row r="44" spans="1:8" thickTop="1" thickBot="1" x14ac:dyDescent="0.4">
      <c r="A44" s="148"/>
      <c r="B44" s="104"/>
      <c r="C44" s="30"/>
      <c r="D44" s="30"/>
      <c r="E44" s="30"/>
      <c r="F44" s="30"/>
      <c r="G44" s="31"/>
      <c r="H44" s="5"/>
    </row>
    <row r="45" spans="1:8" ht="14" thickTop="1" thickBot="1" x14ac:dyDescent="0.4">
      <c r="A45" s="149" t="s">
        <v>66</v>
      </c>
      <c r="B45" s="150"/>
      <c r="C45" s="150"/>
      <c r="D45" s="150"/>
      <c r="E45" s="151"/>
      <c r="F45" s="20">
        <f>SUM(F29:F44)</f>
        <v>0</v>
      </c>
      <c r="G45" s="21">
        <f>SUM(G29:G44)</f>
        <v>0</v>
      </c>
      <c r="H45" s="5"/>
    </row>
    <row r="46" spans="1:8" ht="15.5" thickTop="1" thickBot="1" x14ac:dyDescent="0.4">
      <c r="A46" s="43"/>
      <c r="B46" s="44"/>
      <c r="C46" s="44"/>
      <c r="D46" s="44"/>
      <c r="E46" s="45"/>
      <c r="F46" s="96">
        <f>F45+G45</f>
        <v>0</v>
      </c>
      <c r="G46" s="53"/>
      <c r="H46" s="5"/>
    </row>
    <row r="47" spans="1:8" ht="16.5" customHeight="1" thickTop="1" thickBot="1" x14ac:dyDescent="0.4">
      <c r="A47" s="9"/>
      <c r="G47" s="10"/>
      <c r="H47" s="5"/>
    </row>
    <row r="48" spans="1:8" ht="16.5" customHeight="1" thickTop="1" thickBot="1" x14ac:dyDescent="0.4">
      <c r="A48" s="56" t="s">
        <v>67</v>
      </c>
      <c r="B48" s="117"/>
      <c r="C48" s="117"/>
      <c r="D48" s="117"/>
      <c r="E48" s="117"/>
      <c r="F48" s="117"/>
      <c r="G48" s="118"/>
      <c r="H48" s="5"/>
    </row>
    <row r="49" spans="1:8" ht="16.5" customHeight="1" thickTop="1" thickBot="1" x14ac:dyDescent="0.4">
      <c r="A49" s="9"/>
      <c r="G49" s="10"/>
      <c r="H49" s="5"/>
    </row>
    <row r="50" spans="1:8" ht="14" thickTop="1" thickBot="1" x14ac:dyDescent="0.4">
      <c r="A50" s="144" t="s">
        <v>68</v>
      </c>
      <c r="B50" s="146" t="s">
        <v>71</v>
      </c>
      <c r="C50" s="147"/>
      <c r="D50" s="96" t="s">
        <v>73</v>
      </c>
      <c r="E50" s="95"/>
      <c r="F50" s="96" t="s">
        <v>74</v>
      </c>
      <c r="G50" s="97"/>
      <c r="H50" s="5"/>
    </row>
    <row r="51" spans="1:8" ht="14" thickTop="1" thickBot="1" x14ac:dyDescent="0.4">
      <c r="A51" s="145"/>
      <c r="B51" s="107"/>
      <c r="C51" s="108"/>
      <c r="D51" s="96" t="s">
        <v>72</v>
      </c>
      <c r="E51" s="95"/>
      <c r="F51" s="96" t="s">
        <v>75</v>
      </c>
      <c r="G51" s="97"/>
      <c r="H51" s="5"/>
    </row>
    <row r="52" spans="1:8" thickTop="1" thickBot="1" x14ac:dyDescent="0.4">
      <c r="A52" s="29"/>
      <c r="B52" s="86"/>
      <c r="C52" s="104"/>
      <c r="D52" s="86"/>
      <c r="E52" s="104"/>
      <c r="F52" s="86"/>
      <c r="G52" s="88"/>
      <c r="H52" s="5"/>
    </row>
    <row r="53" spans="1:8" thickTop="1" thickBot="1" x14ac:dyDescent="0.4">
      <c r="A53" s="29"/>
      <c r="B53" s="32"/>
      <c r="C53" s="33"/>
      <c r="D53" s="32"/>
      <c r="E53" s="33"/>
      <c r="F53" s="32"/>
      <c r="G53" s="34"/>
      <c r="H53" s="5"/>
    </row>
    <row r="54" spans="1:8" thickTop="1" thickBot="1" x14ac:dyDescent="0.4">
      <c r="A54" s="29"/>
      <c r="B54" s="32"/>
      <c r="C54" s="33"/>
      <c r="D54" s="32"/>
      <c r="E54" s="33"/>
      <c r="F54" s="32"/>
      <c r="G54" s="34"/>
      <c r="H54" s="5"/>
    </row>
    <row r="55" spans="1:8" thickTop="1" thickBot="1" x14ac:dyDescent="0.4">
      <c r="A55" s="29"/>
      <c r="B55" s="32"/>
      <c r="C55" s="33"/>
      <c r="D55" s="32"/>
      <c r="E55" s="33"/>
      <c r="F55" s="32"/>
      <c r="G55" s="34"/>
      <c r="H55" s="5"/>
    </row>
    <row r="56" spans="1:8" thickTop="1" thickBot="1" x14ac:dyDescent="0.4">
      <c r="A56" s="29"/>
      <c r="B56" s="32"/>
      <c r="C56" s="33"/>
      <c r="D56" s="32"/>
      <c r="E56" s="33"/>
      <c r="F56" s="32"/>
      <c r="G56" s="34"/>
      <c r="H56" s="5"/>
    </row>
    <row r="57" spans="1:8" thickTop="1" thickBot="1" x14ac:dyDescent="0.4">
      <c r="A57" s="29"/>
      <c r="B57" s="32"/>
      <c r="C57" s="33"/>
      <c r="D57" s="32"/>
      <c r="E57" s="33"/>
      <c r="F57" s="32"/>
      <c r="G57" s="34"/>
      <c r="H57" s="5"/>
    </row>
    <row r="58" spans="1:8" thickTop="1" thickBot="1" x14ac:dyDescent="0.4">
      <c r="A58" s="29"/>
      <c r="B58" s="32"/>
      <c r="C58" s="33"/>
      <c r="D58" s="32"/>
      <c r="E58" s="33"/>
      <c r="F58" s="32"/>
      <c r="G58" s="34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86"/>
      <c r="C62" s="104"/>
      <c r="D62" s="86"/>
      <c r="E62" s="104"/>
      <c r="F62" s="86"/>
      <c r="G62" s="88"/>
      <c r="H62" s="5"/>
    </row>
    <row r="63" spans="1:8" thickTop="1" thickBot="1" x14ac:dyDescent="0.4">
      <c r="A63" s="29"/>
      <c r="B63" s="86"/>
      <c r="C63" s="104"/>
      <c r="D63" s="86"/>
      <c r="E63" s="104"/>
      <c r="F63" s="86"/>
      <c r="G63" s="88"/>
      <c r="H63" s="5"/>
    </row>
    <row r="64" spans="1:8" thickTop="1" thickBot="1" x14ac:dyDescent="0.4">
      <c r="A64" s="29"/>
      <c r="B64" s="86"/>
      <c r="C64" s="104"/>
      <c r="D64" s="86"/>
      <c r="E64" s="104"/>
      <c r="F64" s="86"/>
      <c r="G64" s="88"/>
      <c r="H64" s="5"/>
    </row>
    <row r="65" spans="1:8" thickTop="1" thickBot="1" x14ac:dyDescent="0.4">
      <c r="A65" s="29"/>
      <c r="B65" s="86"/>
      <c r="C65" s="104"/>
      <c r="D65" s="86"/>
      <c r="E65" s="104"/>
      <c r="F65" s="86"/>
      <c r="G65" s="88"/>
      <c r="H65" s="5"/>
    </row>
    <row r="66" spans="1:8" thickTop="1" thickBot="1" x14ac:dyDescent="0.4">
      <c r="A66" s="29"/>
      <c r="B66" s="86"/>
      <c r="C66" s="104"/>
      <c r="D66" s="86"/>
      <c r="E66" s="104"/>
      <c r="F66" s="86"/>
      <c r="G66" s="88"/>
      <c r="H66" s="5"/>
    </row>
    <row r="67" spans="1:8" thickTop="1" thickBot="1" x14ac:dyDescent="0.4">
      <c r="A67" s="29"/>
      <c r="B67" s="86"/>
      <c r="C67" s="104"/>
      <c r="D67" s="86"/>
      <c r="E67" s="104"/>
      <c r="F67" s="86"/>
      <c r="G67" s="88"/>
      <c r="H67" s="5"/>
    </row>
    <row r="68" spans="1:8" ht="16.5" customHeight="1" thickTop="1" thickBot="1" x14ac:dyDescent="0.4">
      <c r="A68" s="9"/>
      <c r="G68" s="10"/>
      <c r="H68" s="5"/>
    </row>
    <row r="69" spans="1:8" ht="16.5" customHeight="1" thickTop="1" thickBot="1" x14ac:dyDescent="0.4">
      <c r="A69" s="56" t="s">
        <v>92</v>
      </c>
      <c r="B69" s="57"/>
      <c r="C69" s="57"/>
      <c r="D69" s="57"/>
      <c r="E69" s="57"/>
      <c r="F69" s="57"/>
      <c r="G69" s="69"/>
      <c r="H69" s="5"/>
    </row>
    <row r="70" spans="1:8" ht="16.5" customHeight="1" thickTop="1" thickBot="1" x14ac:dyDescent="0.4">
      <c r="A70" s="9"/>
      <c r="G70" s="10"/>
      <c r="H70" s="5"/>
    </row>
    <row r="71" spans="1:8" ht="14" thickTop="1" thickBot="1" x14ac:dyDescent="0.4">
      <c r="A71" s="22" t="s">
        <v>68</v>
      </c>
      <c r="B71" s="107" t="s">
        <v>76</v>
      </c>
      <c r="C71" s="108"/>
      <c r="D71" s="96" t="s">
        <v>73</v>
      </c>
      <c r="E71" s="95"/>
      <c r="F71" s="96" t="s">
        <v>77</v>
      </c>
      <c r="G71" s="97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ht="30" customHeight="1" thickTop="1" thickBot="1" x14ac:dyDescent="0.4">
      <c r="A82" s="50"/>
      <c r="B82" s="163"/>
      <c r="C82" s="164"/>
      <c r="D82" s="163"/>
      <c r="E82" s="164"/>
      <c r="F82" s="163"/>
      <c r="G82" s="165"/>
      <c r="H82" s="5"/>
    </row>
    <row r="83" spans="1:8" thickTop="1" thickBot="1" x14ac:dyDescent="0.4">
      <c r="A83" s="29"/>
      <c r="B83" s="86"/>
      <c r="C83" s="104"/>
      <c r="D83" s="86"/>
      <c r="E83" s="104"/>
      <c r="F83" s="86"/>
      <c r="G83" s="88"/>
      <c r="H83" s="5"/>
    </row>
    <row r="84" spans="1:8" thickTop="1" thickBot="1" x14ac:dyDescent="0.4">
      <c r="A84" s="29"/>
      <c r="B84" s="86"/>
      <c r="C84" s="104"/>
      <c r="D84" s="86"/>
      <c r="E84" s="104"/>
      <c r="F84" s="86"/>
      <c r="G84" s="88"/>
      <c r="H84" s="5"/>
    </row>
    <row r="85" spans="1:8" thickTop="1" thickBot="1" x14ac:dyDescent="0.4">
      <c r="A85" s="29"/>
      <c r="B85" s="86"/>
      <c r="C85" s="104"/>
      <c r="D85" s="86"/>
      <c r="E85" s="104"/>
      <c r="F85" s="86"/>
      <c r="G85" s="88"/>
      <c r="H85" s="5"/>
    </row>
    <row r="86" spans="1:8" thickTop="1" thickBot="1" x14ac:dyDescent="0.4">
      <c r="A86" s="29"/>
      <c r="B86" s="86"/>
      <c r="C86" s="104"/>
      <c r="D86" s="86"/>
      <c r="E86" s="104"/>
      <c r="F86" s="86"/>
      <c r="G86" s="88"/>
      <c r="H86" s="5"/>
    </row>
    <row r="87" spans="1:8" thickTop="1" thickBot="1" x14ac:dyDescent="0.4">
      <c r="A87" s="29"/>
      <c r="B87" s="86"/>
      <c r="C87" s="104"/>
      <c r="D87" s="86"/>
      <c r="E87" s="104"/>
      <c r="F87" s="86"/>
      <c r="G87" s="88"/>
      <c r="H87" s="5"/>
    </row>
    <row r="88" spans="1:8" ht="16.5" customHeight="1" thickTop="1" thickBot="1" x14ac:dyDescent="0.4">
      <c r="A88" s="9"/>
      <c r="G88" s="10"/>
      <c r="H88" s="5"/>
    </row>
    <row r="89" spans="1:8" ht="16.5" customHeight="1" thickTop="1" thickBot="1" x14ac:dyDescent="0.4">
      <c r="A89" s="56" t="s">
        <v>78</v>
      </c>
      <c r="B89" s="57"/>
      <c r="C89" s="57"/>
      <c r="D89" s="57"/>
      <c r="E89" s="57"/>
      <c r="F89" s="57"/>
      <c r="G89" s="69"/>
      <c r="H89" s="5"/>
    </row>
    <row r="90" spans="1:8" ht="16.5" customHeight="1" thickTop="1" thickBot="1" x14ac:dyDescent="0.4">
      <c r="A90" s="9"/>
      <c r="G90" s="10"/>
      <c r="H90" s="5"/>
    </row>
    <row r="91" spans="1:8" ht="14" thickTop="1" thickBot="1" x14ac:dyDescent="0.4">
      <c r="A91" s="93" t="s">
        <v>93</v>
      </c>
      <c r="B91" s="94"/>
      <c r="C91" s="95"/>
      <c r="D91" s="96" t="s">
        <v>79</v>
      </c>
      <c r="E91" s="94"/>
      <c r="F91" s="94"/>
      <c r="G91" s="97"/>
      <c r="H91" s="5"/>
    </row>
    <row r="92" spans="1:8" thickTop="1" thickBot="1" x14ac:dyDescent="0.4">
      <c r="A92" s="98"/>
      <c r="B92" s="99"/>
      <c r="C92" s="100"/>
      <c r="D92" s="101"/>
      <c r="E92" s="102"/>
      <c r="F92" s="102"/>
      <c r="G92" s="103"/>
      <c r="H92" s="5"/>
    </row>
    <row r="93" spans="1:8" ht="16.5" customHeight="1" thickTop="1" thickBot="1" x14ac:dyDescent="0.4">
      <c r="A93" s="9"/>
      <c r="G93" s="10"/>
      <c r="H93" s="5"/>
    </row>
    <row r="94" spans="1:8" ht="16.5" customHeight="1" thickTop="1" thickBot="1" x14ac:dyDescent="0.4">
      <c r="A94" s="56" t="s">
        <v>80</v>
      </c>
      <c r="B94" s="57"/>
      <c r="C94" s="57"/>
      <c r="D94" s="57"/>
      <c r="E94" s="57"/>
      <c r="F94" s="57"/>
      <c r="G94" s="69"/>
      <c r="H94" s="5"/>
    </row>
    <row r="95" spans="1:8" ht="16.5" customHeight="1" thickTop="1" thickBot="1" x14ac:dyDescent="0.4">
      <c r="A95" s="9"/>
      <c r="G95" s="10"/>
      <c r="H95" s="5"/>
    </row>
    <row r="96" spans="1:8" ht="14" thickTop="1" thickBot="1" x14ac:dyDescent="0.4">
      <c r="A96" s="15"/>
      <c r="B96" s="5"/>
      <c r="F96" s="96" t="s">
        <v>65</v>
      </c>
      <c r="G96" s="97"/>
      <c r="H96" s="5"/>
    </row>
    <row r="97" spans="1:8" ht="40" thickTop="1" thickBot="1" x14ac:dyDescent="0.4">
      <c r="A97" s="93" t="s">
        <v>81</v>
      </c>
      <c r="B97" s="95"/>
      <c r="C97" s="54" t="s">
        <v>62</v>
      </c>
      <c r="D97" s="73"/>
      <c r="E97" s="14" t="s">
        <v>70</v>
      </c>
      <c r="F97" s="14" t="s">
        <v>84</v>
      </c>
      <c r="G97" s="16" t="s">
        <v>19</v>
      </c>
      <c r="H97" s="5"/>
    </row>
    <row r="98" spans="1:8" ht="14" thickTop="1" thickBot="1" x14ac:dyDescent="0.4">
      <c r="A98" s="93" t="s">
        <v>82</v>
      </c>
      <c r="B98" s="95"/>
      <c r="C98" s="86"/>
      <c r="D98" s="104"/>
      <c r="E98" s="30"/>
      <c r="F98" s="30"/>
      <c r="G98" s="31"/>
      <c r="H98" s="5"/>
    </row>
    <row r="99" spans="1:8" ht="14" thickTop="1" thickBot="1" x14ac:dyDescent="0.4">
      <c r="A99" s="93" t="s">
        <v>83</v>
      </c>
      <c r="B99" s="95"/>
      <c r="C99" s="86"/>
      <c r="D99" s="104"/>
      <c r="E99" s="30"/>
      <c r="F99" s="30"/>
      <c r="G99" s="31"/>
      <c r="H99" s="5"/>
    </row>
    <row r="100" spans="1:8" ht="16.5" customHeight="1" thickTop="1" thickBot="1" x14ac:dyDescent="0.4">
      <c r="A100" s="9"/>
      <c r="G100" s="10"/>
      <c r="H100" s="5"/>
    </row>
    <row r="101" spans="1:8" ht="16.5" customHeight="1" thickTop="1" thickBot="1" x14ac:dyDescent="0.4">
      <c r="A101" s="132" t="s">
        <v>94</v>
      </c>
      <c r="B101" s="133"/>
      <c r="C101" s="133"/>
      <c r="D101" s="133"/>
      <c r="E101" s="133"/>
      <c r="F101" s="133"/>
      <c r="G101" s="134"/>
      <c r="H101" s="5"/>
    </row>
    <row r="102" spans="1:8" ht="16.5" customHeight="1" thickTop="1" thickBot="1" x14ac:dyDescent="0.4">
      <c r="A102" s="9"/>
      <c r="G102" s="10"/>
      <c r="H102" s="5"/>
    </row>
    <row r="103" spans="1:8" ht="14" thickTop="1" thickBot="1" x14ac:dyDescent="0.4">
      <c r="A103" s="9"/>
      <c r="G103" s="21" t="s">
        <v>95</v>
      </c>
      <c r="H103" s="5"/>
    </row>
    <row r="104" spans="1:8" ht="14" thickTop="1" thickBot="1" x14ac:dyDescent="0.4">
      <c r="A104" s="130" t="s">
        <v>110</v>
      </c>
      <c r="B104" s="131"/>
      <c r="C104" s="131"/>
      <c r="D104" s="131"/>
      <c r="E104" s="131"/>
      <c r="F104" s="131"/>
      <c r="G104" s="35"/>
      <c r="H104" s="5"/>
    </row>
    <row r="105" spans="1:8" ht="14" thickTop="1" thickBot="1" x14ac:dyDescent="0.4">
      <c r="A105" s="130" t="s">
        <v>111</v>
      </c>
      <c r="B105" s="131"/>
      <c r="C105" s="131"/>
      <c r="D105" s="131"/>
      <c r="E105" s="131"/>
      <c r="F105" s="131"/>
      <c r="G105" s="35"/>
      <c r="H105" s="5"/>
    </row>
    <row r="106" spans="1:8" ht="14" thickTop="1" thickBot="1" x14ac:dyDescent="0.4">
      <c r="A106" s="129" t="s">
        <v>112</v>
      </c>
      <c r="B106" s="115"/>
      <c r="C106" s="115"/>
      <c r="D106" s="115"/>
      <c r="E106" s="115"/>
      <c r="F106" s="115"/>
      <c r="G106" s="36"/>
      <c r="H106" s="5"/>
    </row>
    <row r="107" spans="1:8" ht="14" thickTop="1" thickBot="1" x14ac:dyDescent="0.4">
      <c r="A107" s="129" t="s">
        <v>113</v>
      </c>
      <c r="B107" s="115"/>
      <c r="C107" s="115"/>
      <c r="D107" s="115"/>
      <c r="E107" s="115"/>
      <c r="F107" s="115"/>
      <c r="G107" s="36"/>
      <c r="H107" s="5"/>
    </row>
    <row r="108" spans="1:8" ht="14" thickTop="1" thickBot="1" x14ac:dyDescent="0.4">
      <c r="A108" s="129" t="s">
        <v>114</v>
      </c>
      <c r="B108" s="115"/>
      <c r="C108" s="115"/>
      <c r="D108" s="115"/>
      <c r="E108" s="115"/>
      <c r="F108" s="115"/>
      <c r="G108" s="36"/>
      <c r="H108" s="5"/>
    </row>
    <row r="109" spans="1:8" ht="14" thickTop="1" thickBot="1" x14ac:dyDescent="0.4">
      <c r="A109" s="129" t="s">
        <v>109</v>
      </c>
      <c r="B109" s="115"/>
      <c r="C109" s="115"/>
      <c r="D109" s="115"/>
      <c r="E109" s="115"/>
      <c r="F109" s="115"/>
      <c r="G109" s="36"/>
      <c r="H109" s="5"/>
    </row>
    <row r="110" spans="1:8" ht="14" thickTop="1" thickBot="1" x14ac:dyDescent="0.4">
      <c r="A110" s="130" t="s">
        <v>96</v>
      </c>
      <c r="B110" s="131"/>
      <c r="C110" s="131"/>
      <c r="D110" s="131"/>
      <c r="E110" s="131"/>
      <c r="F110" s="131"/>
      <c r="G110" s="35"/>
      <c r="H110" s="5"/>
    </row>
    <row r="111" spans="1:8" ht="15.5" thickTop="1" thickBot="1" x14ac:dyDescent="0.4">
      <c r="A111" s="17" t="s">
        <v>98</v>
      </c>
      <c r="B111" s="135"/>
      <c r="C111" s="136"/>
      <c r="D111" s="136"/>
      <c r="E111" s="136"/>
      <c r="F111" s="136"/>
      <c r="G111" s="137"/>
      <c r="H111" s="5"/>
    </row>
    <row r="112" spans="1:8" ht="100" customHeight="1" thickTop="1" thickBot="1" x14ac:dyDescent="0.4">
      <c r="A112" s="119"/>
      <c r="B112" s="67"/>
      <c r="C112" s="67"/>
      <c r="D112" s="67"/>
      <c r="E112" s="67"/>
      <c r="F112" s="67"/>
      <c r="G112" s="68"/>
      <c r="H112" s="5"/>
    </row>
    <row r="113" spans="1:8" thickTop="1" thickBot="1" x14ac:dyDescent="0.4">
      <c r="A113" s="9"/>
      <c r="G113" s="10"/>
      <c r="H113" s="5"/>
    </row>
    <row r="114" spans="1:8" ht="14" thickTop="1" thickBot="1" x14ac:dyDescent="0.4">
      <c r="A114" s="56" t="s">
        <v>85</v>
      </c>
      <c r="B114" s="57"/>
      <c r="C114" s="57"/>
      <c r="D114" s="57"/>
      <c r="E114" s="57"/>
      <c r="F114" s="57"/>
      <c r="G114" s="69"/>
      <c r="H114" s="5"/>
    </row>
    <row r="115" spans="1:8" ht="100" customHeight="1" thickTop="1" thickBot="1" x14ac:dyDescent="0.4">
      <c r="A115" s="119"/>
      <c r="B115" s="67"/>
      <c r="C115" s="67"/>
      <c r="D115" s="67"/>
      <c r="E115" s="67"/>
      <c r="F115" s="67"/>
      <c r="G115" s="68"/>
      <c r="H115" s="5"/>
    </row>
    <row r="116" spans="1:8" thickTop="1" thickBot="1" x14ac:dyDescent="0.4">
      <c r="A116" s="9"/>
      <c r="G116" s="10"/>
      <c r="H116" s="5"/>
    </row>
    <row r="117" spans="1:8" ht="60" customHeight="1" thickTop="1" thickBot="1" x14ac:dyDescent="0.3">
      <c r="A117" s="56" t="s">
        <v>41</v>
      </c>
      <c r="B117" s="85"/>
      <c r="C117" s="58" t="s">
        <v>42</v>
      </c>
      <c r="D117" s="120"/>
      <c r="E117" s="120"/>
      <c r="F117" s="120"/>
      <c r="G117" s="121"/>
      <c r="H117" s="5"/>
    </row>
    <row r="118" spans="1:8" thickTop="1" thickBot="1" x14ac:dyDescent="0.4">
      <c r="A118" s="9"/>
      <c r="G118" s="10"/>
      <c r="H118" s="5"/>
    </row>
    <row r="119" spans="1:8" ht="20.149999999999999" customHeight="1" thickTop="1" thickBot="1" x14ac:dyDescent="0.4">
      <c r="A119" s="61" t="s">
        <v>43</v>
      </c>
      <c r="B119" s="122"/>
      <c r="C119" s="123" t="str">
        <f>'Tabela Geral'!C54:L54</f>
        <v>(data por extenso)</v>
      </c>
      <c r="D119" s="124"/>
      <c r="E119" s="124"/>
      <c r="F119" s="124"/>
      <c r="G119" s="125"/>
      <c r="H119" s="5"/>
    </row>
    <row r="120" spans="1:8" thickTop="1" thickBot="1" x14ac:dyDescent="0.4">
      <c r="A120" s="4"/>
      <c r="B120" s="4"/>
      <c r="C120" s="4"/>
      <c r="D120" s="4"/>
      <c r="E120" s="4"/>
      <c r="F120" s="4"/>
      <c r="G120" s="4"/>
    </row>
    <row r="121" spans="1:8" ht="12.5" x14ac:dyDescent="0.35"/>
  </sheetData>
  <sheetProtection algorithmName="SHA-512" hashValue="EQ/IDMPzmBtin8384hwDG6j+qLEfthinumpfpZC//HAfK53TYzYiqA8lMU+5tygiLPxUfABQlP66Frm+tFY60Q==" saltValue="p89nOnmI9m8BXL6emqWCAg==" spinCount="100000" sheet="1" objects="1" scenarios="1" formatCells="0" formatColumns="0" formatRows="0" insertColumns="0" insertHyperlinks="0" deleteColumns="0" deleteRows="0" sort="0" autoFilter="0" pivotTables="0"/>
  <mergeCells count="181"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A16:A17"/>
    <mergeCell ref="C16:D16"/>
    <mergeCell ref="G16:G17"/>
    <mergeCell ref="C17:D17"/>
    <mergeCell ref="A18:A19"/>
    <mergeCell ref="C18:D18"/>
    <mergeCell ref="G18:G19"/>
    <mergeCell ref="C19:D19"/>
    <mergeCell ref="A12:A13"/>
    <mergeCell ref="C12:D12"/>
    <mergeCell ref="G12:G13"/>
    <mergeCell ref="C13:D13"/>
    <mergeCell ref="A14:A15"/>
    <mergeCell ref="C14:D14"/>
    <mergeCell ref="G14:G15"/>
    <mergeCell ref="C15:D15"/>
    <mergeCell ref="C24:D24"/>
    <mergeCell ref="F24:G24"/>
    <mergeCell ref="C25:D25"/>
    <mergeCell ref="F25:G25"/>
    <mergeCell ref="F27:G27"/>
    <mergeCell ref="A28:B28"/>
    <mergeCell ref="A20:A21"/>
    <mergeCell ref="C20:D20"/>
    <mergeCell ref="G20:G21"/>
    <mergeCell ref="C21:D21"/>
    <mergeCell ref="A22:A23"/>
    <mergeCell ref="C22:D22"/>
    <mergeCell ref="G22:G23"/>
    <mergeCell ref="C23:D23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50:A51"/>
    <mergeCell ref="B50:C51"/>
    <mergeCell ref="D50:E50"/>
    <mergeCell ref="F50:G50"/>
    <mergeCell ref="D51:E51"/>
    <mergeCell ref="F51:G51"/>
    <mergeCell ref="A41:B41"/>
    <mergeCell ref="A42:B42"/>
    <mergeCell ref="A43:B43"/>
    <mergeCell ref="A44:B44"/>
    <mergeCell ref="A45:E45"/>
    <mergeCell ref="A48:G48"/>
    <mergeCell ref="F46:G46"/>
    <mergeCell ref="B60:C60"/>
    <mergeCell ref="D60:E60"/>
    <mergeCell ref="F60:G60"/>
    <mergeCell ref="B61:C61"/>
    <mergeCell ref="D61:E61"/>
    <mergeCell ref="F61:G61"/>
    <mergeCell ref="B52:C52"/>
    <mergeCell ref="D52:E52"/>
    <mergeCell ref="F52:G52"/>
    <mergeCell ref="B59:C59"/>
    <mergeCell ref="D59:E59"/>
    <mergeCell ref="F59:G59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A69:G69"/>
    <mergeCell ref="B71:C71"/>
    <mergeCell ref="D71:E71"/>
    <mergeCell ref="F71:G71"/>
    <mergeCell ref="B72:C72"/>
    <mergeCell ref="D72:E72"/>
    <mergeCell ref="F72:G72"/>
    <mergeCell ref="B66:C66"/>
    <mergeCell ref="D66:E66"/>
    <mergeCell ref="F66:G66"/>
    <mergeCell ref="B67:C67"/>
    <mergeCell ref="D67:E67"/>
    <mergeCell ref="F67:G67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87:C87"/>
    <mergeCell ref="D87:E87"/>
    <mergeCell ref="F87:G87"/>
    <mergeCell ref="A89:G89"/>
    <mergeCell ref="A91:C91"/>
    <mergeCell ref="D91:G91"/>
    <mergeCell ref="B85:C85"/>
    <mergeCell ref="D85:E85"/>
    <mergeCell ref="F85:G85"/>
    <mergeCell ref="B86:C86"/>
    <mergeCell ref="D86:E86"/>
    <mergeCell ref="F86:G86"/>
    <mergeCell ref="A98:B98"/>
    <mergeCell ref="C98:D98"/>
    <mergeCell ref="A99:B99"/>
    <mergeCell ref="C99:D99"/>
    <mergeCell ref="A101:G101"/>
    <mergeCell ref="A104:F104"/>
    <mergeCell ref="A92:C92"/>
    <mergeCell ref="D92:G92"/>
    <mergeCell ref="A94:G94"/>
    <mergeCell ref="F96:G96"/>
    <mergeCell ref="A97:B97"/>
    <mergeCell ref="C97:D97"/>
    <mergeCell ref="A119:B119"/>
    <mergeCell ref="C119:G119"/>
    <mergeCell ref="A112:G112"/>
    <mergeCell ref="A114:G114"/>
    <mergeCell ref="A115:G115"/>
    <mergeCell ref="A117:B117"/>
    <mergeCell ref="C117:G117"/>
    <mergeCell ref="A105:F105"/>
    <mergeCell ref="A106:F106"/>
    <mergeCell ref="A107:F107"/>
    <mergeCell ref="A108:F108"/>
    <mergeCell ref="A109:F109"/>
    <mergeCell ref="A110:F110"/>
    <mergeCell ref="B111:G1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topLeftCell="A85" workbookViewId="0">
      <selection activeCell="F96" sqref="F96:G97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44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13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99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21" si="0">SUM(C11:E11)</f>
        <v>0</v>
      </c>
      <c r="G11" s="153"/>
      <c r="H11" s="5"/>
    </row>
    <row r="12" spans="1:13" ht="14" thickTop="1" thickBot="1" x14ac:dyDescent="0.4">
      <c r="A12" s="144" t="s">
        <v>88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89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100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90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144" t="s">
        <v>91</v>
      </c>
      <c r="B20" s="20" t="s">
        <v>49</v>
      </c>
      <c r="C20" s="86"/>
      <c r="D20" s="104"/>
      <c r="E20" s="30"/>
      <c r="F20" s="20">
        <f t="shared" si="0"/>
        <v>0</v>
      </c>
      <c r="G20" s="152">
        <f>F20+F21</f>
        <v>0</v>
      </c>
      <c r="H20" s="5"/>
    </row>
    <row r="21" spans="1:8" ht="14" thickTop="1" thickBot="1" x14ac:dyDescent="0.4">
      <c r="A21" s="145"/>
      <c r="B21" s="20" t="s">
        <v>50</v>
      </c>
      <c r="C21" s="86"/>
      <c r="D21" s="104"/>
      <c r="E21" s="30"/>
      <c r="F21" s="20">
        <f t="shared" si="0"/>
        <v>0</v>
      </c>
      <c r="G21" s="153"/>
      <c r="H21" s="5"/>
    </row>
    <row r="22" spans="1:8" ht="14" thickTop="1" thickBot="1" x14ac:dyDescent="0.4">
      <c r="A22" s="9"/>
      <c r="C22" s="96" t="s">
        <v>58</v>
      </c>
      <c r="D22" s="95"/>
      <c r="E22" s="20" t="s">
        <v>59</v>
      </c>
      <c r="F22" s="96" t="s">
        <v>60</v>
      </c>
      <c r="G22" s="97"/>
      <c r="H22" s="5"/>
    </row>
    <row r="23" spans="1:8" ht="14" thickTop="1" thickBot="1" x14ac:dyDescent="0.4">
      <c r="A23" s="9"/>
      <c r="C23" s="96">
        <f>SUM(C10:C21)</f>
        <v>0</v>
      </c>
      <c r="D23" s="95"/>
      <c r="E23" s="20">
        <f>SUM(E10:E21)</f>
        <v>0</v>
      </c>
      <c r="F23" s="96">
        <f>SUM(G10:G21)</f>
        <v>0</v>
      </c>
      <c r="G23" s="97"/>
      <c r="H23" s="5"/>
    </row>
    <row r="24" spans="1:8" thickTop="1" thickBot="1" x14ac:dyDescent="0.4">
      <c r="A24" s="9"/>
      <c r="G24" s="10"/>
      <c r="H24" s="5"/>
    </row>
    <row r="25" spans="1:8" ht="14" thickTop="1" thickBot="1" x14ac:dyDescent="0.4">
      <c r="A25" s="15"/>
      <c r="B25" s="5"/>
      <c r="F25" s="96" t="s">
        <v>65</v>
      </c>
      <c r="G25" s="97"/>
      <c r="H25" s="5"/>
    </row>
    <row r="26" spans="1:8" ht="53" thickTop="1" thickBot="1" x14ac:dyDescent="0.4">
      <c r="A26" s="93" t="s">
        <v>61</v>
      </c>
      <c r="B26" s="95"/>
      <c r="C26" s="14" t="s">
        <v>62</v>
      </c>
      <c r="D26" s="14" t="s">
        <v>69</v>
      </c>
      <c r="E26" s="14" t="s">
        <v>70</v>
      </c>
      <c r="F26" s="20" t="s">
        <v>63</v>
      </c>
      <c r="G26" s="21" t="s">
        <v>64</v>
      </c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thickTop="1" thickBot="1" x14ac:dyDescent="0.4">
      <c r="A41" s="148"/>
      <c r="B41" s="104"/>
      <c r="C41" s="30"/>
      <c r="D41" s="30"/>
      <c r="E41" s="30"/>
      <c r="F41" s="30"/>
      <c r="G41" s="31"/>
      <c r="H41" s="5"/>
    </row>
    <row r="42" spans="1:8" thickTop="1" thickBot="1" x14ac:dyDescent="0.4">
      <c r="A42" s="148"/>
      <c r="B42" s="104"/>
      <c r="C42" s="30"/>
      <c r="D42" s="30"/>
      <c r="E42" s="30"/>
      <c r="F42" s="30"/>
      <c r="G42" s="31"/>
      <c r="H42" s="5"/>
    </row>
    <row r="43" spans="1:8" ht="14" thickTop="1" thickBot="1" x14ac:dyDescent="0.4">
      <c r="A43" s="149" t="s">
        <v>66</v>
      </c>
      <c r="B43" s="150"/>
      <c r="C43" s="150"/>
      <c r="D43" s="150"/>
      <c r="E43" s="151"/>
      <c r="F43" s="20">
        <f>SUM(F27:F42)</f>
        <v>0</v>
      </c>
      <c r="G43" s="21">
        <f>SUM(G27:G42)</f>
        <v>0</v>
      </c>
      <c r="H43" s="5"/>
    </row>
    <row r="44" spans="1:8" ht="16.5" customHeight="1" thickTop="1" thickBot="1" x14ac:dyDescent="0.4">
      <c r="A44" s="9"/>
      <c r="F44" s="111">
        <f>F43+G43</f>
        <v>0</v>
      </c>
      <c r="G44" s="166"/>
      <c r="H44" s="5"/>
    </row>
    <row r="45" spans="1:8" ht="16.5" customHeight="1" thickTop="1" thickBot="1" x14ac:dyDescent="0.4">
      <c r="A45" s="46"/>
      <c r="B45" s="47"/>
      <c r="C45" s="47"/>
      <c r="D45" s="47"/>
      <c r="E45" s="47"/>
      <c r="F45" s="47"/>
      <c r="G45" s="48"/>
      <c r="H45" s="5"/>
    </row>
    <row r="46" spans="1:8" ht="16.5" customHeight="1" thickTop="1" thickBot="1" x14ac:dyDescent="0.4">
      <c r="A46" s="56" t="s">
        <v>67</v>
      </c>
      <c r="B46" s="117"/>
      <c r="C46" s="117"/>
      <c r="D46" s="117"/>
      <c r="E46" s="117"/>
      <c r="F46" s="117"/>
      <c r="G46" s="118"/>
      <c r="H46" s="5"/>
    </row>
    <row r="47" spans="1:8" ht="16.5" customHeight="1" thickTop="1" thickBot="1" x14ac:dyDescent="0.4">
      <c r="A47" s="9"/>
      <c r="G47" s="10"/>
      <c r="H47" s="5"/>
    </row>
    <row r="48" spans="1:8" ht="14" thickTop="1" thickBot="1" x14ac:dyDescent="0.4">
      <c r="A48" s="144" t="s">
        <v>68</v>
      </c>
      <c r="B48" s="146" t="s">
        <v>71</v>
      </c>
      <c r="C48" s="147"/>
      <c r="D48" s="96" t="s">
        <v>73</v>
      </c>
      <c r="E48" s="95"/>
      <c r="F48" s="96" t="s">
        <v>74</v>
      </c>
      <c r="G48" s="97"/>
      <c r="H48" s="5"/>
    </row>
    <row r="49" spans="1:8" ht="14" thickTop="1" thickBot="1" x14ac:dyDescent="0.4">
      <c r="A49" s="145"/>
      <c r="B49" s="107"/>
      <c r="C49" s="108"/>
      <c r="D49" s="96" t="s">
        <v>72</v>
      </c>
      <c r="E49" s="95"/>
      <c r="F49" s="96" t="s">
        <v>75</v>
      </c>
      <c r="G49" s="97"/>
      <c r="H49" s="5"/>
    </row>
    <row r="50" spans="1:8" thickTop="1" thickBot="1" x14ac:dyDescent="0.4">
      <c r="A50" s="29"/>
      <c r="B50" s="86"/>
      <c r="C50" s="104"/>
      <c r="D50" s="86"/>
      <c r="E50" s="104"/>
      <c r="F50" s="86"/>
      <c r="G50" s="88"/>
      <c r="H50" s="5"/>
    </row>
    <row r="51" spans="1:8" thickTop="1" thickBot="1" x14ac:dyDescent="0.4">
      <c r="A51" s="29"/>
      <c r="B51" s="32"/>
      <c r="C51" s="33"/>
      <c r="D51" s="32"/>
      <c r="E51" s="33"/>
      <c r="F51" s="32"/>
      <c r="G51" s="34"/>
      <c r="H51" s="5"/>
    </row>
    <row r="52" spans="1:8" thickTop="1" thickBot="1" x14ac:dyDescent="0.4">
      <c r="A52" s="29"/>
      <c r="B52" s="32"/>
      <c r="C52" s="33"/>
      <c r="D52" s="32"/>
      <c r="E52" s="33"/>
      <c r="F52" s="32"/>
      <c r="G52" s="34"/>
      <c r="H52" s="5"/>
    </row>
    <row r="53" spans="1:8" thickTop="1" thickBot="1" x14ac:dyDescent="0.4">
      <c r="A53" s="29"/>
      <c r="B53" s="32"/>
      <c r="C53" s="33"/>
      <c r="D53" s="32"/>
      <c r="E53" s="33"/>
      <c r="F53" s="32"/>
      <c r="G53" s="34"/>
      <c r="H53" s="5"/>
    </row>
    <row r="54" spans="1:8" thickTop="1" thickBot="1" x14ac:dyDescent="0.4">
      <c r="A54" s="29"/>
      <c r="B54" s="32"/>
      <c r="C54" s="33"/>
      <c r="D54" s="32"/>
      <c r="E54" s="33"/>
      <c r="F54" s="32"/>
      <c r="G54" s="34"/>
      <c r="H54" s="5"/>
    </row>
    <row r="55" spans="1:8" thickTop="1" thickBot="1" x14ac:dyDescent="0.4">
      <c r="A55" s="29"/>
      <c r="B55" s="32"/>
      <c r="C55" s="33"/>
      <c r="D55" s="32"/>
      <c r="E55" s="33"/>
      <c r="F55" s="32"/>
      <c r="G55" s="34"/>
      <c r="H55" s="5"/>
    </row>
    <row r="56" spans="1:8" thickTop="1" thickBot="1" x14ac:dyDescent="0.4">
      <c r="A56" s="29"/>
      <c r="B56" s="32"/>
      <c r="C56" s="33"/>
      <c r="D56" s="32"/>
      <c r="E56" s="33"/>
      <c r="F56" s="32"/>
      <c r="G56" s="34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86"/>
      <c r="C62" s="104"/>
      <c r="D62" s="86"/>
      <c r="E62" s="104"/>
      <c r="F62" s="86"/>
      <c r="G62" s="88"/>
      <c r="H62" s="5"/>
    </row>
    <row r="63" spans="1:8" thickTop="1" thickBot="1" x14ac:dyDescent="0.4">
      <c r="A63" s="29"/>
      <c r="B63" s="86"/>
      <c r="C63" s="104"/>
      <c r="D63" s="86"/>
      <c r="E63" s="104"/>
      <c r="F63" s="86"/>
      <c r="G63" s="88"/>
      <c r="H63" s="5"/>
    </row>
    <row r="64" spans="1:8" thickTop="1" thickBot="1" x14ac:dyDescent="0.4">
      <c r="A64" s="29"/>
      <c r="B64" s="86"/>
      <c r="C64" s="104"/>
      <c r="D64" s="86"/>
      <c r="E64" s="104"/>
      <c r="F64" s="86"/>
      <c r="G64" s="88"/>
      <c r="H64" s="5"/>
    </row>
    <row r="65" spans="1:8" thickTop="1" thickBot="1" x14ac:dyDescent="0.4">
      <c r="A65" s="29"/>
      <c r="B65" s="86"/>
      <c r="C65" s="104"/>
      <c r="D65" s="86"/>
      <c r="E65" s="104"/>
      <c r="F65" s="86"/>
      <c r="G65" s="88"/>
      <c r="H65" s="5"/>
    </row>
    <row r="66" spans="1:8" ht="16.5" customHeight="1" thickTop="1" thickBot="1" x14ac:dyDescent="0.4">
      <c r="A66" s="9"/>
      <c r="G66" s="10"/>
      <c r="H66" s="5"/>
    </row>
    <row r="67" spans="1:8" ht="16.5" customHeight="1" thickTop="1" thickBot="1" x14ac:dyDescent="0.4">
      <c r="A67" s="56" t="s">
        <v>92</v>
      </c>
      <c r="B67" s="57"/>
      <c r="C67" s="57"/>
      <c r="D67" s="57"/>
      <c r="E67" s="57"/>
      <c r="F67" s="57"/>
      <c r="G67" s="69"/>
      <c r="H67" s="5"/>
    </row>
    <row r="68" spans="1:8" ht="16.5" customHeight="1" thickTop="1" thickBot="1" x14ac:dyDescent="0.4">
      <c r="A68" s="9"/>
      <c r="G68" s="10"/>
      <c r="H68" s="5"/>
    </row>
    <row r="69" spans="1:8" ht="14" thickTop="1" thickBot="1" x14ac:dyDescent="0.4">
      <c r="A69" s="22" t="s">
        <v>68</v>
      </c>
      <c r="B69" s="107" t="s">
        <v>76</v>
      </c>
      <c r="C69" s="108"/>
      <c r="D69" s="96" t="s">
        <v>73</v>
      </c>
      <c r="E69" s="95"/>
      <c r="F69" s="96" t="s">
        <v>77</v>
      </c>
      <c r="G69" s="97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thickTop="1" thickBot="1" x14ac:dyDescent="0.4">
      <c r="A82" s="165"/>
      <c r="B82" s="157"/>
      <c r="C82" s="157"/>
      <c r="D82" s="157"/>
      <c r="E82" s="157"/>
      <c r="F82" s="157"/>
      <c r="G82" s="157"/>
      <c r="H82" s="5"/>
    </row>
    <row r="83" spans="1:8" thickTop="1" thickBot="1" x14ac:dyDescent="0.4">
      <c r="A83" s="161"/>
      <c r="B83" s="161"/>
      <c r="C83" s="161"/>
      <c r="D83" s="161"/>
      <c r="E83" s="161"/>
      <c r="F83" s="161"/>
      <c r="G83" s="161"/>
      <c r="H83" s="5"/>
    </row>
    <row r="84" spans="1:8" thickTop="1" thickBot="1" x14ac:dyDescent="0.4">
      <c r="A84" s="29"/>
      <c r="B84" s="86"/>
      <c r="C84" s="104"/>
      <c r="D84" s="86"/>
      <c r="E84" s="104"/>
      <c r="F84" s="86"/>
      <c r="G84" s="88"/>
      <c r="H84" s="5"/>
    </row>
    <row r="85" spans="1:8" thickTop="1" thickBot="1" x14ac:dyDescent="0.4">
      <c r="A85" s="29"/>
      <c r="B85" s="86"/>
      <c r="C85" s="104"/>
      <c r="D85" s="86"/>
      <c r="E85" s="104"/>
      <c r="F85" s="86"/>
      <c r="G85" s="88"/>
      <c r="H85" s="5"/>
    </row>
    <row r="86" spans="1:8" ht="16.5" customHeight="1" thickTop="1" thickBot="1" x14ac:dyDescent="0.4">
      <c r="A86" s="9"/>
      <c r="G86" s="10"/>
      <c r="H86" s="5"/>
    </row>
    <row r="87" spans="1:8" ht="16.5" customHeight="1" thickTop="1" thickBot="1" x14ac:dyDescent="0.4">
      <c r="A87" s="56" t="s">
        <v>78</v>
      </c>
      <c r="B87" s="57"/>
      <c r="C87" s="57"/>
      <c r="D87" s="57"/>
      <c r="E87" s="57"/>
      <c r="F87" s="57"/>
      <c r="G87" s="69"/>
      <c r="H87" s="5"/>
    </row>
    <row r="88" spans="1:8" ht="16.5" customHeight="1" thickTop="1" thickBot="1" x14ac:dyDescent="0.4">
      <c r="A88" s="9"/>
      <c r="G88" s="10"/>
      <c r="H88" s="5"/>
    </row>
    <row r="89" spans="1:8" ht="14" thickTop="1" thickBot="1" x14ac:dyDescent="0.4">
      <c r="A89" s="93" t="s">
        <v>93</v>
      </c>
      <c r="B89" s="94"/>
      <c r="C89" s="95"/>
      <c r="D89" s="96" t="s">
        <v>79</v>
      </c>
      <c r="E89" s="94"/>
      <c r="F89" s="94"/>
      <c r="G89" s="97"/>
      <c r="H89" s="5"/>
    </row>
    <row r="90" spans="1:8" thickTop="1" thickBot="1" x14ac:dyDescent="0.4">
      <c r="A90" s="98"/>
      <c r="B90" s="99"/>
      <c r="C90" s="100"/>
      <c r="D90" s="101"/>
      <c r="E90" s="102"/>
      <c r="F90" s="102"/>
      <c r="G90" s="103"/>
      <c r="H90" s="5"/>
    </row>
    <row r="91" spans="1:8" ht="16.5" customHeight="1" thickTop="1" thickBot="1" x14ac:dyDescent="0.4">
      <c r="A91" s="9"/>
      <c r="G91" s="10"/>
      <c r="H91" s="5"/>
    </row>
    <row r="92" spans="1:8" ht="16.5" customHeight="1" thickTop="1" thickBot="1" x14ac:dyDescent="0.4">
      <c r="A92" s="56" t="s">
        <v>80</v>
      </c>
      <c r="B92" s="57"/>
      <c r="C92" s="57"/>
      <c r="D92" s="57"/>
      <c r="E92" s="57"/>
      <c r="F92" s="57"/>
      <c r="G92" s="69"/>
      <c r="H92" s="5"/>
    </row>
    <row r="93" spans="1:8" ht="16.5" customHeight="1" thickTop="1" thickBot="1" x14ac:dyDescent="0.4">
      <c r="A93" s="9"/>
      <c r="G93" s="10"/>
      <c r="H93" s="5"/>
    </row>
    <row r="94" spans="1:8" ht="14" thickTop="1" thickBot="1" x14ac:dyDescent="0.4">
      <c r="A94" s="15"/>
      <c r="B94" s="5"/>
      <c r="F94" s="96" t="s">
        <v>65</v>
      </c>
      <c r="G94" s="97"/>
      <c r="H94" s="5"/>
    </row>
    <row r="95" spans="1:8" ht="40" thickTop="1" thickBot="1" x14ac:dyDescent="0.4">
      <c r="A95" s="93" t="s">
        <v>81</v>
      </c>
      <c r="B95" s="95"/>
      <c r="C95" s="54" t="s">
        <v>62</v>
      </c>
      <c r="D95" s="73"/>
      <c r="E95" s="14" t="s">
        <v>70</v>
      </c>
      <c r="F95" s="14" t="s">
        <v>84</v>
      </c>
      <c r="G95" s="16" t="s">
        <v>19</v>
      </c>
      <c r="H95" s="5"/>
    </row>
    <row r="96" spans="1:8" ht="14" thickTop="1" thickBot="1" x14ac:dyDescent="0.4">
      <c r="A96" s="93" t="s">
        <v>82</v>
      </c>
      <c r="B96" s="95"/>
      <c r="C96" s="86"/>
      <c r="D96" s="104"/>
      <c r="E96" s="30"/>
      <c r="F96" s="30"/>
      <c r="G96" s="31"/>
      <c r="H96" s="5"/>
    </row>
    <row r="97" spans="1:8" ht="14" thickTop="1" thickBot="1" x14ac:dyDescent="0.4">
      <c r="A97" s="93" t="s">
        <v>83</v>
      </c>
      <c r="B97" s="95"/>
      <c r="C97" s="86"/>
      <c r="D97" s="104"/>
      <c r="E97" s="30"/>
      <c r="F97" s="30"/>
      <c r="G97" s="31"/>
      <c r="H97" s="5"/>
    </row>
    <row r="98" spans="1:8" ht="16.5" customHeight="1" thickTop="1" thickBot="1" x14ac:dyDescent="0.4">
      <c r="A98" s="9"/>
      <c r="G98" s="10"/>
      <c r="H98" s="5"/>
    </row>
    <row r="99" spans="1:8" ht="16.5" customHeight="1" thickTop="1" thickBot="1" x14ac:dyDescent="0.4">
      <c r="A99" s="132" t="s">
        <v>94</v>
      </c>
      <c r="B99" s="133"/>
      <c r="C99" s="133"/>
      <c r="D99" s="133"/>
      <c r="E99" s="133"/>
      <c r="F99" s="133"/>
      <c r="G99" s="134"/>
      <c r="H99" s="5"/>
    </row>
    <row r="100" spans="1:8" ht="16.5" customHeight="1" thickTop="1" thickBot="1" x14ac:dyDescent="0.4">
      <c r="A100" s="9"/>
      <c r="G100" s="10"/>
      <c r="H100" s="5"/>
    </row>
    <row r="101" spans="1:8" ht="14" thickTop="1" thickBot="1" x14ac:dyDescent="0.4">
      <c r="A101" s="9"/>
      <c r="G101" s="21" t="s">
        <v>95</v>
      </c>
      <c r="H101" s="5"/>
    </row>
    <row r="102" spans="1:8" ht="14" thickTop="1" thickBot="1" x14ac:dyDescent="0.4">
      <c r="A102" s="130" t="s">
        <v>110</v>
      </c>
      <c r="B102" s="131"/>
      <c r="C102" s="131"/>
      <c r="D102" s="131"/>
      <c r="E102" s="131"/>
      <c r="F102" s="131"/>
      <c r="G102" s="35"/>
      <c r="H102" s="5"/>
    </row>
    <row r="103" spans="1:8" ht="14" thickTop="1" thickBot="1" x14ac:dyDescent="0.4">
      <c r="A103" s="130" t="s">
        <v>111</v>
      </c>
      <c r="B103" s="131"/>
      <c r="C103" s="131"/>
      <c r="D103" s="131"/>
      <c r="E103" s="131"/>
      <c r="F103" s="131"/>
      <c r="G103" s="35"/>
      <c r="H103" s="5"/>
    </row>
    <row r="104" spans="1:8" ht="14" thickTop="1" thickBot="1" x14ac:dyDescent="0.4">
      <c r="A104" s="129" t="s">
        <v>112</v>
      </c>
      <c r="B104" s="115"/>
      <c r="C104" s="115"/>
      <c r="D104" s="115"/>
      <c r="E104" s="115"/>
      <c r="F104" s="115"/>
      <c r="G104" s="36"/>
      <c r="H104" s="5"/>
    </row>
    <row r="105" spans="1:8" ht="14" thickTop="1" thickBot="1" x14ac:dyDescent="0.4">
      <c r="A105" s="129" t="s">
        <v>113</v>
      </c>
      <c r="B105" s="115"/>
      <c r="C105" s="115"/>
      <c r="D105" s="115"/>
      <c r="E105" s="115"/>
      <c r="F105" s="115"/>
      <c r="G105" s="36"/>
      <c r="H105" s="5"/>
    </row>
    <row r="106" spans="1:8" ht="14" thickTop="1" thickBot="1" x14ac:dyDescent="0.4">
      <c r="A106" s="129" t="s">
        <v>114</v>
      </c>
      <c r="B106" s="115"/>
      <c r="C106" s="115"/>
      <c r="D106" s="115"/>
      <c r="E106" s="115"/>
      <c r="F106" s="115"/>
      <c r="G106" s="36"/>
      <c r="H106" s="5"/>
    </row>
    <row r="107" spans="1:8" ht="14" thickTop="1" thickBot="1" x14ac:dyDescent="0.4">
      <c r="A107" s="129" t="s">
        <v>109</v>
      </c>
      <c r="B107" s="115"/>
      <c r="C107" s="115"/>
      <c r="D107" s="115"/>
      <c r="E107" s="115"/>
      <c r="F107" s="115"/>
      <c r="G107" s="36"/>
      <c r="H107" s="5"/>
    </row>
    <row r="108" spans="1:8" ht="14" thickTop="1" thickBot="1" x14ac:dyDescent="0.4">
      <c r="A108" s="130" t="s">
        <v>96</v>
      </c>
      <c r="B108" s="131"/>
      <c r="C108" s="131"/>
      <c r="D108" s="131"/>
      <c r="E108" s="131"/>
      <c r="F108" s="131"/>
      <c r="G108" s="35"/>
      <c r="H108" s="5"/>
    </row>
    <row r="109" spans="1:8" ht="15.5" thickTop="1" thickBot="1" x14ac:dyDescent="0.4">
      <c r="A109" s="17" t="s">
        <v>98</v>
      </c>
      <c r="B109" s="135"/>
      <c r="C109" s="136"/>
      <c r="D109" s="136"/>
      <c r="E109" s="136"/>
      <c r="F109" s="136"/>
      <c r="G109" s="137"/>
      <c r="H109" s="5"/>
    </row>
    <row r="110" spans="1:8" ht="100" customHeight="1" thickTop="1" thickBot="1" x14ac:dyDescent="0.4">
      <c r="A110" s="119"/>
      <c r="B110" s="67"/>
      <c r="C110" s="67"/>
      <c r="D110" s="67"/>
      <c r="E110" s="67"/>
      <c r="F110" s="67"/>
      <c r="G110" s="68"/>
      <c r="H110" s="5"/>
    </row>
    <row r="111" spans="1:8" ht="16.5" customHeight="1" thickTop="1" thickBot="1" x14ac:dyDescent="0.4">
      <c r="A111" s="9"/>
      <c r="G111" s="10"/>
      <c r="H111" s="5"/>
    </row>
    <row r="112" spans="1:8" ht="16.5" customHeight="1" thickTop="1" thickBot="1" x14ac:dyDescent="0.4">
      <c r="A112" s="56" t="s">
        <v>85</v>
      </c>
      <c r="B112" s="57"/>
      <c r="C112" s="57"/>
      <c r="D112" s="57"/>
      <c r="E112" s="57"/>
      <c r="F112" s="57"/>
      <c r="G112" s="69"/>
      <c r="H112" s="5"/>
    </row>
    <row r="113" spans="1:8" ht="100" customHeight="1" thickTop="1" thickBot="1" x14ac:dyDescent="0.4">
      <c r="A113" s="119"/>
      <c r="B113" s="67"/>
      <c r="C113" s="67"/>
      <c r="D113" s="67"/>
      <c r="E113" s="67"/>
      <c r="F113" s="67"/>
      <c r="G113" s="68"/>
      <c r="H113" s="5"/>
    </row>
    <row r="114" spans="1:8" ht="16.5" customHeight="1" thickTop="1" thickBot="1" x14ac:dyDescent="0.4">
      <c r="A114" s="9"/>
      <c r="G114" s="10"/>
      <c r="H114" s="5"/>
    </row>
    <row r="115" spans="1:8" ht="60" customHeight="1" thickTop="1" thickBot="1" x14ac:dyDescent="0.3">
      <c r="A115" s="56" t="s">
        <v>41</v>
      </c>
      <c r="B115" s="85"/>
      <c r="C115" s="58" t="s">
        <v>42</v>
      </c>
      <c r="D115" s="120"/>
      <c r="E115" s="120"/>
      <c r="F115" s="120"/>
      <c r="G115" s="121"/>
      <c r="H115" s="5"/>
    </row>
    <row r="116" spans="1:8" ht="16.5" customHeight="1" thickTop="1" thickBot="1" x14ac:dyDescent="0.4">
      <c r="A116" s="9"/>
      <c r="G116" s="10"/>
      <c r="H116" s="5"/>
    </row>
    <row r="117" spans="1:8" ht="20.149999999999999" customHeight="1" thickTop="1" thickBot="1" x14ac:dyDescent="0.4">
      <c r="A117" s="61" t="s">
        <v>43</v>
      </c>
      <c r="B117" s="122"/>
      <c r="C117" s="123" t="str">
        <f>'Tabela Geral'!C54:L54</f>
        <v>(data por extenso)</v>
      </c>
      <c r="D117" s="124"/>
      <c r="E117" s="124"/>
      <c r="F117" s="124"/>
      <c r="G117" s="125"/>
      <c r="H117" s="5"/>
    </row>
    <row r="118" spans="1:8" thickTop="1" thickBot="1" x14ac:dyDescent="0.4">
      <c r="A118" s="4"/>
      <c r="B118" s="4"/>
      <c r="C118" s="4"/>
      <c r="D118" s="4"/>
      <c r="E118" s="4"/>
      <c r="F118" s="4"/>
      <c r="G118" s="4"/>
    </row>
    <row r="119" spans="1:8" ht="12.5" x14ac:dyDescent="0.35"/>
    <row r="120" spans="1:8" ht="12.5" x14ac:dyDescent="0.35"/>
    <row r="121" spans="1:8" ht="12.5" x14ac:dyDescent="0.35"/>
  </sheetData>
  <sheetProtection algorithmName="SHA-512" hashValue="047lqUv0MhniRAOLG5jtdC2SmLWv78v4kwKnURzE9k0fKvCE9HORRa6FOBrAljBGfJdYbGWyZXB+PoKqFkuKUQ==" saltValue="q/M/WwKfi+r3oItdUN/7GQ==" spinCount="100000" sheet="1" objects="1" scenarios="1" formatCells="0" formatColumns="0" formatRows="0" insertColumns="0" insertHyperlinks="0" deleteColumns="0" deleteRows="0" sort="0" autoFilter="0" pivotTables="0"/>
  <mergeCells count="172"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A16:A17"/>
    <mergeCell ref="C16:D16"/>
    <mergeCell ref="G16:G17"/>
    <mergeCell ref="C17:D17"/>
    <mergeCell ref="A18:A19"/>
    <mergeCell ref="C18:D18"/>
    <mergeCell ref="G18:G19"/>
    <mergeCell ref="C19:D19"/>
    <mergeCell ref="A12:A13"/>
    <mergeCell ref="C12:D12"/>
    <mergeCell ref="G12:G13"/>
    <mergeCell ref="C13:D13"/>
    <mergeCell ref="A14:A15"/>
    <mergeCell ref="C14:D14"/>
    <mergeCell ref="G14:G15"/>
    <mergeCell ref="C15:D15"/>
    <mergeCell ref="C22:D22"/>
    <mergeCell ref="F22:G22"/>
    <mergeCell ref="C23:D23"/>
    <mergeCell ref="F23:G23"/>
    <mergeCell ref="F25:G25"/>
    <mergeCell ref="A26:B26"/>
    <mergeCell ref="A20:A21"/>
    <mergeCell ref="C20:D20"/>
    <mergeCell ref="G20:G21"/>
    <mergeCell ref="C21:D21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8:A49"/>
    <mergeCell ref="B48:C49"/>
    <mergeCell ref="D48:E48"/>
    <mergeCell ref="F48:G48"/>
    <mergeCell ref="D49:E49"/>
    <mergeCell ref="F49:G49"/>
    <mergeCell ref="A39:B39"/>
    <mergeCell ref="A40:B40"/>
    <mergeCell ref="A41:B41"/>
    <mergeCell ref="A42:B42"/>
    <mergeCell ref="A43:E43"/>
    <mergeCell ref="A46:G46"/>
    <mergeCell ref="F44:G44"/>
    <mergeCell ref="B58:C58"/>
    <mergeCell ref="D58:E58"/>
    <mergeCell ref="F58:G58"/>
    <mergeCell ref="B59:C59"/>
    <mergeCell ref="D59:E59"/>
    <mergeCell ref="F59:G59"/>
    <mergeCell ref="B50:C50"/>
    <mergeCell ref="D50:E50"/>
    <mergeCell ref="F50:G50"/>
    <mergeCell ref="B57:C57"/>
    <mergeCell ref="D57:E57"/>
    <mergeCell ref="F57:G57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A67:G6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5:C65"/>
    <mergeCell ref="D65:E65"/>
    <mergeCell ref="F65:G65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A82:G83"/>
    <mergeCell ref="B81:C81"/>
    <mergeCell ref="D81:E81"/>
    <mergeCell ref="F81:G81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A87:G87"/>
    <mergeCell ref="A89:C89"/>
    <mergeCell ref="D89:G89"/>
    <mergeCell ref="B84:C84"/>
    <mergeCell ref="D84:E84"/>
    <mergeCell ref="F84:G84"/>
    <mergeCell ref="A96:B96"/>
    <mergeCell ref="C96:D96"/>
    <mergeCell ref="A97:B97"/>
    <mergeCell ref="C97:D97"/>
    <mergeCell ref="A99:G99"/>
    <mergeCell ref="A102:F102"/>
    <mergeCell ref="A90:C90"/>
    <mergeCell ref="D90:G90"/>
    <mergeCell ref="A92:G92"/>
    <mergeCell ref="F94:G94"/>
    <mergeCell ref="A95:B95"/>
    <mergeCell ref="C95:D95"/>
    <mergeCell ref="A117:B117"/>
    <mergeCell ref="C117:G117"/>
    <mergeCell ref="A110:G110"/>
    <mergeCell ref="A112:G112"/>
    <mergeCell ref="A113:G113"/>
    <mergeCell ref="A115:B115"/>
    <mergeCell ref="C115:G115"/>
    <mergeCell ref="A103:F103"/>
    <mergeCell ref="A104:F104"/>
    <mergeCell ref="A105:F105"/>
    <mergeCell ref="A106:F106"/>
    <mergeCell ref="A107:F107"/>
    <mergeCell ref="A108:F108"/>
    <mergeCell ref="B109:G10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view="pageLayout" topLeftCell="A13" workbookViewId="0">
      <selection activeCell="G34" sqref="G34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101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21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47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19" si="0">SUM(C11:E11)</f>
        <v>0</v>
      </c>
      <c r="G11" s="153"/>
      <c r="H11" s="5"/>
    </row>
    <row r="12" spans="1:13" ht="14" thickTop="1" thickBot="1" x14ac:dyDescent="0.4">
      <c r="A12" s="144" t="s">
        <v>88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89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90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91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9"/>
      <c r="C20" s="96" t="s">
        <v>58</v>
      </c>
      <c r="D20" s="95"/>
      <c r="E20" s="20" t="s">
        <v>59</v>
      </c>
      <c r="F20" s="96" t="s">
        <v>60</v>
      </c>
      <c r="G20" s="97"/>
      <c r="H20" s="5"/>
    </row>
    <row r="21" spans="1:8" ht="14" thickTop="1" thickBot="1" x14ac:dyDescent="0.4">
      <c r="A21" s="9"/>
      <c r="C21" s="96">
        <f>SUM(C10:C19)</f>
        <v>0</v>
      </c>
      <c r="D21" s="95"/>
      <c r="E21" s="20">
        <f>SUM(E10:E19)</f>
        <v>0</v>
      </c>
      <c r="F21" s="96">
        <f>SUM(G10:G19)</f>
        <v>0</v>
      </c>
      <c r="G21" s="97"/>
      <c r="H21" s="5"/>
    </row>
    <row r="22" spans="1:8" thickTop="1" thickBot="1" x14ac:dyDescent="0.4">
      <c r="A22" s="9"/>
      <c r="G22" s="10"/>
      <c r="H22" s="5"/>
    </row>
    <row r="23" spans="1:8" ht="14" thickTop="1" thickBot="1" x14ac:dyDescent="0.4">
      <c r="A23" s="15"/>
      <c r="B23" s="5"/>
      <c r="F23" s="96" t="s">
        <v>65</v>
      </c>
      <c r="G23" s="97"/>
      <c r="H23" s="5"/>
    </row>
    <row r="24" spans="1:8" ht="53" thickTop="1" thickBot="1" x14ac:dyDescent="0.4">
      <c r="A24" s="93" t="s">
        <v>61</v>
      </c>
      <c r="B24" s="95"/>
      <c r="C24" s="14" t="s">
        <v>62</v>
      </c>
      <c r="D24" s="14" t="s">
        <v>69</v>
      </c>
      <c r="E24" s="14" t="s">
        <v>70</v>
      </c>
      <c r="F24" s="20" t="s">
        <v>63</v>
      </c>
      <c r="G24" s="21" t="s">
        <v>64</v>
      </c>
      <c r="H24" s="5"/>
    </row>
    <row r="25" spans="1:8" thickTop="1" thickBot="1" x14ac:dyDescent="0.4">
      <c r="A25" s="148"/>
      <c r="B25" s="104"/>
      <c r="C25" s="30"/>
      <c r="D25" s="30"/>
      <c r="E25" s="30"/>
      <c r="F25" s="30"/>
      <c r="G25" s="31"/>
      <c r="H25" s="5"/>
    </row>
    <row r="26" spans="1:8" thickTop="1" thickBot="1" x14ac:dyDescent="0.4">
      <c r="A26" s="148"/>
      <c r="B26" s="104"/>
      <c r="C26" s="30"/>
      <c r="D26" s="30"/>
      <c r="E26" s="30"/>
      <c r="F26" s="30"/>
      <c r="G26" s="31"/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ht="14" thickTop="1" thickBot="1" x14ac:dyDescent="0.4">
      <c r="A41" s="149" t="s">
        <v>66</v>
      </c>
      <c r="B41" s="150"/>
      <c r="C41" s="150"/>
      <c r="D41" s="150"/>
      <c r="E41" s="151"/>
      <c r="F41" s="20">
        <f>SUM(F25:F40)</f>
        <v>0</v>
      </c>
      <c r="G41" s="21">
        <f>SUM(G25:G40)</f>
        <v>0</v>
      </c>
      <c r="H41" s="5"/>
    </row>
    <row r="42" spans="1:8" ht="15.5" thickTop="1" thickBot="1" x14ac:dyDescent="0.4">
      <c r="A42" s="170"/>
      <c r="B42" s="171"/>
      <c r="C42" s="171"/>
      <c r="D42" s="171"/>
      <c r="E42" s="172"/>
      <c r="F42" s="96">
        <f>F41+G41</f>
        <v>0</v>
      </c>
      <c r="G42" s="53"/>
      <c r="H42" s="5"/>
    </row>
    <row r="43" spans="1:8" ht="16.5" customHeight="1" thickTop="1" thickBot="1" x14ac:dyDescent="0.4">
      <c r="A43" s="9"/>
      <c r="G43" s="10"/>
      <c r="H43" s="5"/>
    </row>
    <row r="44" spans="1:8" ht="16.5" customHeight="1" thickTop="1" thickBot="1" x14ac:dyDescent="0.4">
      <c r="A44" s="56" t="s">
        <v>67</v>
      </c>
      <c r="B44" s="117"/>
      <c r="C44" s="117"/>
      <c r="D44" s="117"/>
      <c r="E44" s="117"/>
      <c r="F44" s="117"/>
      <c r="G44" s="118"/>
      <c r="H44" s="5"/>
    </row>
    <row r="45" spans="1:8" ht="16.5" customHeight="1" thickTop="1" thickBot="1" x14ac:dyDescent="0.4">
      <c r="A45" s="9"/>
      <c r="G45" s="10"/>
      <c r="H45" s="5"/>
    </row>
    <row r="46" spans="1:8" ht="14" thickTop="1" thickBot="1" x14ac:dyDescent="0.4">
      <c r="A46" s="144" t="s">
        <v>68</v>
      </c>
      <c r="B46" s="146" t="s">
        <v>71</v>
      </c>
      <c r="C46" s="147"/>
      <c r="D46" s="96" t="s">
        <v>73</v>
      </c>
      <c r="E46" s="95"/>
      <c r="F46" s="96" t="s">
        <v>74</v>
      </c>
      <c r="G46" s="97"/>
      <c r="H46" s="5"/>
    </row>
    <row r="47" spans="1:8" ht="14" thickTop="1" thickBot="1" x14ac:dyDescent="0.4">
      <c r="A47" s="145"/>
      <c r="B47" s="107"/>
      <c r="C47" s="108"/>
      <c r="D47" s="96" t="s">
        <v>72</v>
      </c>
      <c r="E47" s="95"/>
      <c r="F47" s="96" t="s">
        <v>75</v>
      </c>
      <c r="G47" s="97"/>
      <c r="H47" s="5"/>
    </row>
    <row r="48" spans="1:8" thickTop="1" thickBot="1" x14ac:dyDescent="0.4">
      <c r="A48" s="29"/>
      <c r="B48" s="86"/>
      <c r="C48" s="104"/>
      <c r="D48" s="86"/>
      <c r="E48" s="104"/>
      <c r="F48" s="86"/>
      <c r="G48" s="88"/>
      <c r="H48" s="5"/>
    </row>
    <row r="49" spans="1:8" thickTop="1" thickBot="1" x14ac:dyDescent="0.4">
      <c r="A49" s="29"/>
      <c r="B49" s="32"/>
      <c r="C49" s="33"/>
      <c r="D49" s="32"/>
      <c r="E49" s="33"/>
      <c r="F49" s="32"/>
      <c r="G49" s="34"/>
      <c r="H49" s="5"/>
    </row>
    <row r="50" spans="1:8" thickTop="1" thickBot="1" x14ac:dyDescent="0.4">
      <c r="A50" s="29"/>
      <c r="B50" s="32"/>
      <c r="C50" s="33"/>
      <c r="D50" s="32"/>
      <c r="E50" s="33"/>
      <c r="F50" s="32"/>
      <c r="G50" s="34"/>
      <c r="H50" s="5"/>
    </row>
    <row r="51" spans="1:8" thickTop="1" thickBot="1" x14ac:dyDescent="0.4">
      <c r="A51" s="29"/>
      <c r="B51" s="32"/>
      <c r="C51" s="33"/>
      <c r="D51" s="32"/>
      <c r="E51" s="33"/>
      <c r="F51" s="32"/>
      <c r="G51" s="34"/>
      <c r="H51" s="5"/>
    </row>
    <row r="52" spans="1:8" thickTop="1" thickBot="1" x14ac:dyDescent="0.4">
      <c r="A52" s="29"/>
      <c r="B52" s="32"/>
      <c r="C52" s="33"/>
      <c r="D52" s="32"/>
      <c r="E52" s="33"/>
      <c r="F52" s="32"/>
      <c r="G52" s="34"/>
      <c r="H52" s="5"/>
    </row>
    <row r="53" spans="1:8" thickTop="1" thickBot="1" x14ac:dyDescent="0.4">
      <c r="A53" s="29"/>
      <c r="B53" s="32"/>
      <c r="C53" s="33"/>
      <c r="D53" s="32"/>
      <c r="E53" s="33"/>
      <c r="F53" s="32"/>
      <c r="G53" s="34"/>
      <c r="H53" s="5"/>
    </row>
    <row r="54" spans="1:8" thickTop="1" thickBot="1" x14ac:dyDescent="0.4">
      <c r="A54" s="29"/>
      <c r="B54" s="32"/>
      <c r="C54" s="33"/>
      <c r="D54" s="32"/>
      <c r="E54" s="33"/>
      <c r="F54" s="32"/>
      <c r="G54" s="34"/>
      <c r="H54" s="5"/>
    </row>
    <row r="55" spans="1:8" thickTop="1" thickBot="1" x14ac:dyDescent="0.4">
      <c r="A55" s="29"/>
      <c r="B55" s="86"/>
      <c r="C55" s="104"/>
      <c r="D55" s="86"/>
      <c r="E55" s="104"/>
      <c r="F55" s="86"/>
      <c r="G55" s="88"/>
      <c r="H55" s="5"/>
    </row>
    <row r="56" spans="1:8" thickTop="1" thickBot="1" x14ac:dyDescent="0.4">
      <c r="A56" s="29"/>
      <c r="B56" s="86"/>
      <c r="C56" s="104"/>
      <c r="D56" s="86"/>
      <c r="E56" s="104"/>
      <c r="F56" s="86"/>
      <c r="G56" s="88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86"/>
      <c r="C62" s="104"/>
      <c r="D62" s="86"/>
      <c r="E62" s="104"/>
      <c r="F62" s="86"/>
      <c r="G62" s="88"/>
      <c r="H62" s="5"/>
    </row>
    <row r="63" spans="1:8" thickTop="1" thickBot="1" x14ac:dyDescent="0.4">
      <c r="A63" s="29"/>
      <c r="B63" s="86"/>
      <c r="C63" s="104"/>
      <c r="D63" s="86"/>
      <c r="E63" s="104"/>
      <c r="F63" s="86"/>
      <c r="G63" s="88"/>
      <c r="H63" s="5"/>
    </row>
    <row r="64" spans="1:8" ht="16.5" customHeight="1" thickTop="1" thickBot="1" x14ac:dyDescent="0.4">
      <c r="A64" s="9"/>
      <c r="G64" s="10"/>
      <c r="H64" s="5"/>
    </row>
    <row r="65" spans="1:8" ht="16.5" customHeight="1" thickTop="1" thickBot="1" x14ac:dyDescent="0.4">
      <c r="A65" s="56" t="s">
        <v>92</v>
      </c>
      <c r="B65" s="57"/>
      <c r="C65" s="57"/>
      <c r="D65" s="57"/>
      <c r="E65" s="57"/>
      <c r="F65" s="57"/>
      <c r="G65" s="69"/>
      <c r="H65" s="5"/>
    </row>
    <row r="66" spans="1:8" ht="16.5" customHeight="1" thickTop="1" thickBot="1" x14ac:dyDescent="0.4">
      <c r="A66" s="9"/>
      <c r="G66" s="10"/>
      <c r="H66" s="5"/>
    </row>
    <row r="67" spans="1:8" ht="14" thickTop="1" thickBot="1" x14ac:dyDescent="0.4">
      <c r="A67" s="22" t="s">
        <v>68</v>
      </c>
      <c r="B67" s="107" t="s">
        <v>76</v>
      </c>
      <c r="C67" s="108"/>
      <c r="D67" s="96" t="s">
        <v>73</v>
      </c>
      <c r="E67" s="95"/>
      <c r="F67" s="96" t="s">
        <v>77</v>
      </c>
      <c r="G67" s="97"/>
      <c r="H67" s="5"/>
    </row>
    <row r="68" spans="1:8" thickTop="1" thickBot="1" x14ac:dyDescent="0.4">
      <c r="A68" s="29"/>
      <c r="B68" s="86"/>
      <c r="C68" s="104"/>
      <c r="D68" s="86"/>
      <c r="E68" s="104"/>
      <c r="F68" s="86"/>
      <c r="G68" s="88"/>
      <c r="H68" s="5"/>
    </row>
    <row r="69" spans="1:8" thickTop="1" thickBot="1" x14ac:dyDescent="0.4">
      <c r="A69" s="29"/>
      <c r="B69" s="86"/>
      <c r="C69" s="104"/>
      <c r="D69" s="86"/>
      <c r="E69" s="104"/>
      <c r="F69" s="86"/>
      <c r="G69" s="88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ht="36" customHeight="1" thickTop="1" thickBot="1" x14ac:dyDescent="0.4">
      <c r="A82" s="167"/>
      <c r="B82" s="168"/>
      <c r="C82" s="168"/>
      <c r="D82" s="168"/>
      <c r="E82" s="168"/>
      <c r="F82" s="168"/>
      <c r="G82" s="169"/>
      <c r="H82" s="5"/>
    </row>
    <row r="83" spans="1:8" ht="16.5" customHeight="1" thickTop="1" thickBot="1" x14ac:dyDescent="0.4">
      <c r="A83" s="56" t="s">
        <v>78</v>
      </c>
      <c r="B83" s="57"/>
      <c r="C83" s="57"/>
      <c r="D83" s="57"/>
      <c r="E83" s="57"/>
      <c r="F83" s="57"/>
      <c r="G83" s="69"/>
      <c r="H83" s="5"/>
    </row>
    <row r="84" spans="1:8" ht="16.5" customHeight="1" thickTop="1" thickBot="1" x14ac:dyDescent="0.4">
      <c r="A84" s="9"/>
      <c r="G84" s="10"/>
      <c r="H84" s="5"/>
    </row>
    <row r="85" spans="1:8" ht="14" thickTop="1" thickBot="1" x14ac:dyDescent="0.4">
      <c r="A85" s="93" t="s">
        <v>93</v>
      </c>
      <c r="B85" s="94"/>
      <c r="C85" s="95"/>
      <c r="D85" s="96" t="s">
        <v>79</v>
      </c>
      <c r="E85" s="94"/>
      <c r="F85" s="94"/>
      <c r="G85" s="97"/>
      <c r="H85" s="5"/>
    </row>
    <row r="86" spans="1:8" thickTop="1" thickBot="1" x14ac:dyDescent="0.4">
      <c r="A86" s="98"/>
      <c r="B86" s="99"/>
      <c r="C86" s="100"/>
      <c r="D86" s="101"/>
      <c r="E86" s="102"/>
      <c r="F86" s="102"/>
      <c r="G86" s="103"/>
      <c r="H86" s="5"/>
    </row>
    <row r="87" spans="1:8" ht="16.5" customHeight="1" thickTop="1" thickBot="1" x14ac:dyDescent="0.4">
      <c r="A87" s="9"/>
      <c r="G87" s="10"/>
      <c r="H87" s="5"/>
    </row>
    <row r="88" spans="1:8" ht="16.5" customHeight="1" thickTop="1" thickBot="1" x14ac:dyDescent="0.4">
      <c r="A88" s="56" t="s">
        <v>80</v>
      </c>
      <c r="B88" s="57"/>
      <c r="C88" s="57"/>
      <c r="D88" s="57"/>
      <c r="E88" s="57"/>
      <c r="F88" s="57"/>
      <c r="G88" s="69"/>
      <c r="H88" s="5"/>
    </row>
    <row r="89" spans="1:8" ht="16.5" customHeight="1" thickTop="1" thickBot="1" x14ac:dyDescent="0.4">
      <c r="A89" s="9"/>
      <c r="G89" s="10"/>
      <c r="H89" s="5"/>
    </row>
    <row r="90" spans="1:8" ht="14" thickTop="1" thickBot="1" x14ac:dyDescent="0.4">
      <c r="A90" s="15"/>
      <c r="B90" s="5"/>
      <c r="F90" s="96" t="s">
        <v>65</v>
      </c>
      <c r="G90" s="97"/>
      <c r="H90" s="5"/>
    </row>
    <row r="91" spans="1:8" ht="40" thickTop="1" thickBot="1" x14ac:dyDescent="0.4">
      <c r="A91" s="93" t="s">
        <v>81</v>
      </c>
      <c r="B91" s="95"/>
      <c r="C91" s="54" t="s">
        <v>62</v>
      </c>
      <c r="D91" s="73"/>
      <c r="E91" s="14" t="s">
        <v>70</v>
      </c>
      <c r="F91" s="14" t="s">
        <v>84</v>
      </c>
      <c r="G91" s="16" t="s">
        <v>19</v>
      </c>
      <c r="H91" s="5"/>
    </row>
    <row r="92" spans="1:8" ht="14" thickTop="1" thickBot="1" x14ac:dyDescent="0.4">
      <c r="A92" s="93" t="s">
        <v>82</v>
      </c>
      <c r="B92" s="95"/>
      <c r="C92" s="86"/>
      <c r="D92" s="104"/>
      <c r="E92" s="30"/>
      <c r="F92" s="30"/>
      <c r="G92" s="31"/>
      <c r="H92" s="5"/>
    </row>
    <row r="93" spans="1:8" ht="14" thickTop="1" thickBot="1" x14ac:dyDescent="0.4">
      <c r="A93" s="93" t="s">
        <v>83</v>
      </c>
      <c r="B93" s="95"/>
      <c r="C93" s="86"/>
      <c r="D93" s="104"/>
      <c r="E93" s="30"/>
      <c r="F93" s="30"/>
      <c r="G93" s="31"/>
      <c r="H93" s="5"/>
    </row>
    <row r="94" spans="1:8" ht="16.5" customHeight="1" thickTop="1" thickBot="1" x14ac:dyDescent="0.4">
      <c r="A94" s="9"/>
      <c r="G94" s="10"/>
      <c r="H94" s="5"/>
    </row>
    <row r="95" spans="1:8" ht="16.5" customHeight="1" thickTop="1" thickBot="1" x14ac:dyDescent="0.4">
      <c r="A95" s="132" t="s">
        <v>94</v>
      </c>
      <c r="B95" s="133"/>
      <c r="C95" s="133"/>
      <c r="D95" s="133"/>
      <c r="E95" s="133"/>
      <c r="F95" s="133"/>
      <c r="G95" s="134"/>
      <c r="H95" s="5"/>
    </row>
    <row r="96" spans="1:8" ht="16.5" customHeight="1" thickTop="1" thickBot="1" x14ac:dyDescent="0.4">
      <c r="A96" s="9"/>
      <c r="G96" s="10"/>
      <c r="H96" s="5"/>
    </row>
    <row r="97" spans="1:8" ht="14" thickTop="1" thickBot="1" x14ac:dyDescent="0.4">
      <c r="A97" s="9"/>
      <c r="G97" s="21" t="s">
        <v>95</v>
      </c>
      <c r="H97" s="5"/>
    </row>
    <row r="98" spans="1:8" ht="14" thickTop="1" thickBot="1" x14ac:dyDescent="0.4">
      <c r="A98" s="130" t="s">
        <v>110</v>
      </c>
      <c r="B98" s="131"/>
      <c r="C98" s="131"/>
      <c r="D98" s="131"/>
      <c r="E98" s="131"/>
      <c r="F98" s="131"/>
      <c r="G98" s="35"/>
      <c r="H98" s="5"/>
    </row>
    <row r="99" spans="1:8" ht="14" thickTop="1" thickBot="1" x14ac:dyDescent="0.4">
      <c r="A99" s="130" t="s">
        <v>111</v>
      </c>
      <c r="B99" s="131"/>
      <c r="C99" s="131"/>
      <c r="D99" s="131"/>
      <c r="E99" s="131"/>
      <c r="F99" s="131"/>
      <c r="G99" s="35"/>
      <c r="H99" s="5"/>
    </row>
    <row r="100" spans="1:8" ht="14" thickTop="1" thickBot="1" x14ac:dyDescent="0.4">
      <c r="A100" s="129" t="s">
        <v>112</v>
      </c>
      <c r="B100" s="115"/>
      <c r="C100" s="115"/>
      <c r="D100" s="115"/>
      <c r="E100" s="115"/>
      <c r="F100" s="115"/>
      <c r="G100" s="36"/>
      <c r="H100" s="5"/>
    </row>
    <row r="101" spans="1:8" ht="14" thickTop="1" thickBot="1" x14ac:dyDescent="0.4">
      <c r="A101" s="129" t="s">
        <v>113</v>
      </c>
      <c r="B101" s="115"/>
      <c r="C101" s="115"/>
      <c r="D101" s="115"/>
      <c r="E101" s="115"/>
      <c r="F101" s="115"/>
      <c r="G101" s="36"/>
      <c r="H101" s="5"/>
    </row>
    <row r="102" spans="1:8" ht="14" thickTop="1" thickBot="1" x14ac:dyDescent="0.4">
      <c r="A102" s="129" t="s">
        <v>114</v>
      </c>
      <c r="B102" s="115"/>
      <c r="C102" s="115"/>
      <c r="D102" s="115"/>
      <c r="E102" s="115"/>
      <c r="F102" s="115"/>
      <c r="G102" s="36"/>
      <c r="H102" s="5"/>
    </row>
    <row r="103" spans="1:8" ht="14" thickTop="1" thickBot="1" x14ac:dyDescent="0.4">
      <c r="A103" s="129" t="s">
        <v>109</v>
      </c>
      <c r="B103" s="115"/>
      <c r="C103" s="115"/>
      <c r="D103" s="115"/>
      <c r="E103" s="115"/>
      <c r="F103" s="115"/>
      <c r="G103" s="36"/>
      <c r="H103" s="5"/>
    </row>
    <row r="104" spans="1:8" ht="14" thickTop="1" thickBot="1" x14ac:dyDescent="0.4">
      <c r="A104" s="130" t="s">
        <v>96</v>
      </c>
      <c r="B104" s="131"/>
      <c r="C104" s="131"/>
      <c r="D104" s="131"/>
      <c r="E104" s="131"/>
      <c r="F104" s="131"/>
      <c r="G104" s="35"/>
      <c r="H104" s="5"/>
    </row>
    <row r="105" spans="1:8" ht="15.5" thickTop="1" thickBot="1" x14ac:dyDescent="0.4">
      <c r="A105" s="17" t="s">
        <v>98</v>
      </c>
      <c r="B105" s="135"/>
      <c r="C105" s="136"/>
      <c r="D105" s="136"/>
      <c r="E105" s="136"/>
      <c r="F105" s="136"/>
      <c r="G105" s="137"/>
      <c r="H105" s="5"/>
    </row>
    <row r="106" spans="1:8" ht="100" customHeight="1" thickTop="1" thickBot="1" x14ac:dyDescent="0.4">
      <c r="A106" s="119"/>
      <c r="B106" s="67"/>
      <c r="C106" s="67"/>
      <c r="D106" s="67"/>
      <c r="E106" s="67"/>
      <c r="F106" s="67"/>
      <c r="G106" s="68"/>
      <c r="H106" s="5"/>
    </row>
    <row r="107" spans="1:8" ht="16.5" customHeight="1" thickTop="1" thickBot="1" x14ac:dyDescent="0.4">
      <c r="A107" s="9"/>
      <c r="G107" s="10"/>
      <c r="H107" s="5"/>
    </row>
    <row r="108" spans="1:8" ht="16.5" customHeight="1" thickTop="1" thickBot="1" x14ac:dyDescent="0.4">
      <c r="A108" s="56" t="s">
        <v>85</v>
      </c>
      <c r="B108" s="57"/>
      <c r="C108" s="57"/>
      <c r="D108" s="57"/>
      <c r="E108" s="57"/>
      <c r="F108" s="57"/>
      <c r="G108" s="69"/>
      <c r="H108" s="5"/>
    </row>
    <row r="109" spans="1:8" ht="100" customHeight="1" thickTop="1" thickBot="1" x14ac:dyDescent="0.4">
      <c r="A109" s="119"/>
      <c r="B109" s="67"/>
      <c r="C109" s="67"/>
      <c r="D109" s="67"/>
      <c r="E109" s="67"/>
      <c r="F109" s="67"/>
      <c r="G109" s="68"/>
      <c r="H109" s="5"/>
    </row>
    <row r="110" spans="1:8" ht="16.5" customHeight="1" thickTop="1" thickBot="1" x14ac:dyDescent="0.4">
      <c r="A110" s="9"/>
      <c r="G110" s="10"/>
      <c r="H110" s="5"/>
    </row>
    <row r="111" spans="1:8" ht="60" customHeight="1" thickTop="1" thickBot="1" x14ac:dyDescent="0.3">
      <c r="A111" s="56" t="s">
        <v>41</v>
      </c>
      <c r="B111" s="85"/>
      <c r="C111" s="58" t="s">
        <v>42</v>
      </c>
      <c r="D111" s="120"/>
      <c r="E111" s="120"/>
      <c r="F111" s="120"/>
      <c r="G111" s="121"/>
      <c r="H111" s="5"/>
    </row>
    <row r="112" spans="1:8" ht="16.5" customHeight="1" thickTop="1" thickBot="1" x14ac:dyDescent="0.4">
      <c r="A112" s="9"/>
      <c r="G112" s="10"/>
      <c r="H112" s="5"/>
    </row>
    <row r="113" spans="1:8" ht="20.149999999999999" customHeight="1" thickTop="1" thickBot="1" x14ac:dyDescent="0.4">
      <c r="A113" s="61" t="s">
        <v>43</v>
      </c>
      <c r="B113" s="122"/>
      <c r="C113" s="123" t="str">
        <f>'Tabela Geral'!C54:L54</f>
        <v>(data por extenso)</v>
      </c>
      <c r="D113" s="124"/>
      <c r="E113" s="124"/>
      <c r="F113" s="124"/>
      <c r="G113" s="125"/>
      <c r="H113" s="5"/>
    </row>
    <row r="114" spans="1:8" thickTop="1" thickBot="1" x14ac:dyDescent="0.4">
      <c r="A114" s="4"/>
      <c r="B114" s="4"/>
      <c r="C114" s="4"/>
      <c r="D114" s="4"/>
      <c r="E114" s="4"/>
      <c r="F114" s="4"/>
      <c r="G114" s="4"/>
    </row>
    <row r="117" spans="1:8" ht="12.5" x14ac:dyDescent="0.35"/>
    <row r="118" spans="1:8" ht="12.5" x14ac:dyDescent="0.35"/>
    <row r="119" spans="1:8" ht="12.5" x14ac:dyDescent="0.35"/>
    <row r="120" spans="1:8" ht="12.5" x14ac:dyDescent="0.35"/>
    <row r="121" spans="1:8" ht="12.5" x14ac:dyDescent="0.35"/>
  </sheetData>
  <sheetProtection algorithmName="SHA-512" hashValue="1r2Ez+0XgNV8Jbt70HuKNTAZSDa78Z7yP8aPouDGBxYgBItsPXByTl7A7Jh7lxxqtjaWyHqdxgnquype3Zl2+g==" saltValue="j9HMNnn1PcFtIa0knVz2+A==" spinCount="100000" sheet="1" objects="1" scenarios="1" formatCells="0" formatColumns="0" formatRows="0" insertColumns="0" insertHyperlinks="0" deleteColumns="0" deleteRows="0" sort="0" autoFilter="0" pivotTables="0"/>
  <mergeCells count="169">
    <mergeCell ref="A1:G1"/>
    <mergeCell ref="A2:E2"/>
    <mergeCell ref="F2:G2"/>
    <mergeCell ref="A4:B4"/>
    <mergeCell ref="C4:G4"/>
    <mergeCell ref="A6:B6"/>
    <mergeCell ref="C6:G6"/>
    <mergeCell ref="A12:A13"/>
    <mergeCell ref="C12:D12"/>
    <mergeCell ref="G12:G13"/>
    <mergeCell ref="C13:D13"/>
    <mergeCell ref="A14:A15"/>
    <mergeCell ref="C14:D14"/>
    <mergeCell ref="G14:G15"/>
    <mergeCell ref="C15:D15"/>
    <mergeCell ref="A8:B9"/>
    <mergeCell ref="C8:D8"/>
    <mergeCell ref="F8:G9"/>
    <mergeCell ref="C9:D9"/>
    <mergeCell ref="A10:A11"/>
    <mergeCell ref="C10:D10"/>
    <mergeCell ref="G10:G11"/>
    <mergeCell ref="C11:D11"/>
    <mergeCell ref="C21:D21"/>
    <mergeCell ref="F21:G21"/>
    <mergeCell ref="F23:G23"/>
    <mergeCell ref="A24:B24"/>
    <mergeCell ref="A25:B25"/>
    <mergeCell ref="A26:B26"/>
    <mergeCell ref="C20:D20"/>
    <mergeCell ref="F20:G20"/>
    <mergeCell ref="A16:A17"/>
    <mergeCell ref="C16:D16"/>
    <mergeCell ref="G16:G17"/>
    <mergeCell ref="C17:D17"/>
    <mergeCell ref="A18:A19"/>
    <mergeCell ref="C18:D18"/>
    <mergeCell ref="G18:G19"/>
    <mergeCell ref="C19:D19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B48:C48"/>
    <mergeCell ref="D48:E48"/>
    <mergeCell ref="F48:G48"/>
    <mergeCell ref="B55:C55"/>
    <mergeCell ref="D55:E55"/>
    <mergeCell ref="F55:G55"/>
    <mergeCell ref="A39:B39"/>
    <mergeCell ref="A40:B40"/>
    <mergeCell ref="A41:E41"/>
    <mergeCell ref="A44:G44"/>
    <mergeCell ref="A46:A47"/>
    <mergeCell ref="B46:C47"/>
    <mergeCell ref="D46:E46"/>
    <mergeCell ref="F46:G46"/>
    <mergeCell ref="D47:E47"/>
    <mergeCell ref="F47:G47"/>
    <mergeCell ref="A42:E42"/>
    <mergeCell ref="F42:G42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69:C69"/>
    <mergeCell ref="D69:E69"/>
    <mergeCell ref="F69:G69"/>
    <mergeCell ref="B70:C70"/>
    <mergeCell ref="D70:E70"/>
    <mergeCell ref="F70:G70"/>
    <mergeCell ref="A65:G65"/>
    <mergeCell ref="B67:C67"/>
    <mergeCell ref="D67:E67"/>
    <mergeCell ref="F67:G67"/>
    <mergeCell ref="B68:C68"/>
    <mergeCell ref="D68:E68"/>
    <mergeCell ref="F68:G68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A83:G83"/>
    <mergeCell ref="A85:C85"/>
    <mergeCell ref="D85:G85"/>
    <mergeCell ref="B79:C79"/>
    <mergeCell ref="D79:E79"/>
    <mergeCell ref="F79:G79"/>
    <mergeCell ref="B80:C80"/>
    <mergeCell ref="D80:E80"/>
    <mergeCell ref="F80:G80"/>
    <mergeCell ref="A82:G82"/>
    <mergeCell ref="A92:B92"/>
    <mergeCell ref="C92:D92"/>
    <mergeCell ref="A93:B93"/>
    <mergeCell ref="C93:D93"/>
    <mergeCell ref="A95:G95"/>
    <mergeCell ref="A98:F98"/>
    <mergeCell ref="A86:C86"/>
    <mergeCell ref="D86:G86"/>
    <mergeCell ref="A88:G88"/>
    <mergeCell ref="F90:G90"/>
    <mergeCell ref="A91:B91"/>
    <mergeCell ref="C91:D91"/>
    <mergeCell ref="A113:B113"/>
    <mergeCell ref="C113:G113"/>
    <mergeCell ref="A106:G106"/>
    <mergeCell ref="A108:G108"/>
    <mergeCell ref="A109:G109"/>
    <mergeCell ref="A111:B111"/>
    <mergeCell ref="C111:G111"/>
    <mergeCell ref="A99:F99"/>
    <mergeCell ref="A100:F100"/>
    <mergeCell ref="A101:F101"/>
    <mergeCell ref="A102:F102"/>
    <mergeCell ref="A103:F103"/>
    <mergeCell ref="A104:F104"/>
    <mergeCell ref="B105:G10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view="pageLayout" workbookViewId="0">
      <selection activeCell="C10" sqref="C10:E19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101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102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47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19" si="0">SUM(C11:E11)</f>
        <v>0</v>
      </c>
      <c r="G11" s="153"/>
      <c r="H11" s="5"/>
    </row>
    <row r="12" spans="1:13" ht="14" thickTop="1" thickBot="1" x14ac:dyDescent="0.4">
      <c r="A12" s="144" t="s">
        <v>88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89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90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91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9"/>
      <c r="C20" s="96" t="s">
        <v>58</v>
      </c>
      <c r="D20" s="95"/>
      <c r="E20" s="20" t="s">
        <v>59</v>
      </c>
      <c r="F20" s="96" t="s">
        <v>60</v>
      </c>
      <c r="G20" s="97"/>
      <c r="H20" s="5"/>
    </row>
    <row r="21" spans="1:8" ht="14" thickTop="1" thickBot="1" x14ac:dyDescent="0.4">
      <c r="A21" s="9"/>
      <c r="C21" s="96">
        <f>SUM(C10:C19)</f>
        <v>0</v>
      </c>
      <c r="D21" s="95"/>
      <c r="E21" s="20">
        <f>SUM(E10:E19)</f>
        <v>0</v>
      </c>
      <c r="F21" s="96">
        <f>SUM(G10:G19)</f>
        <v>0</v>
      </c>
      <c r="G21" s="97"/>
      <c r="H21" s="5"/>
    </row>
    <row r="22" spans="1:8" thickTop="1" thickBot="1" x14ac:dyDescent="0.4">
      <c r="A22" s="9"/>
      <c r="G22" s="10"/>
      <c r="H22" s="5"/>
    </row>
    <row r="23" spans="1:8" ht="14" thickTop="1" thickBot="1" x14ac:dyDescent="0.4">
      <c r="A23" s="15"/>
      <c r="B23" s="5"/>
      <c r="F23" s="96" t="s">
        <v>65</v>
      </c>
      <c r="G23" s="97"/>
      <c r="H23" s="5"/>
    </row>
    <row r="24" spans="1:8" ht="53" thickTop="1" thickBot="1" x14ac:dyDescent="0.4">
      <c r="A24" s="93" t="s">
        <v>61</v>
      </c>
      <c r="B24" s="95"/>
      <c r="C24" s="14" t="s">
        <v>62</v>
      </c>
      <c r="D24" s="14" t="s">
        <v>69</v>
      </c>
      <c r="E24" s="14" t="s">
        <v>70</v>
      </c>
      <c r="F24" s="20" t="s">
        <v>63</v>
      </c>
      <c r="G24" s="21" t="s">
        <v>64</v>
      </c>
      <c r="H24" s="5"/>
    </row>
    <row r="25" spans="1:8" thickTop="1" thickBot="1" x14ac:dyDescent="0.4">
      <c r="A25" s="148"/>
      <c r="B25" s="104"/>
      <c r="C25" s="30"/>
      <c r="D25" s="30"/>
      <c r="E25" s="30"/>
      <c r="F25" s="30"/>
      <c r="G25" s="31"/>
      <c r="H25" s="5"/>
    </row>
    <row r="26" spans="1:8" thickTop="1" thickBot="1" x14ac:dyDescent="0.4">
      <c r="A26" s="148"/>
      <c r="B26" s="104"/>
      <c r="C26" s="30"/>
      <c r="D26" s="30"/>
      <c r="E26" s="30"/>
      <c r="F26" s="30"/>
      <c r="G26" s="31"/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ht="14" thickTop="1" thickBot="1" x14ac:dyDescent="0.4">
      <c r="A41" s="149" t="s">
        <v>66</v>
      </c>
      <c r="B41" s="150"/>
      <c r="C41" s="150"/>
      <c r="D41" s="150"/>
      <c r="E41" s="151"/>
      <c r="F41" s="20">
        <f>SUM(F25:F40)</f>
        <v>0</v>
      </c>
      <c r="G41" s="21">
        <f>SUM(G25:G40)</f>
        <v>0</v>
      </c>
      <c r="H41" s="5"/>
    </row>
    <row r="42" spans="1:8" ht="15.5" thickTop="1" thickBot="1" x14ac:dyDescent="0.4">
      <c r="A42" s="170"/>
      <c r="B42" s="171"/>
      <c r="C42" s="171"/>
      <c r="D42" s="171"/>
      <c r="E42" s="172"/>
      <c r="F42" s="96">
        <f>F41+G41</f>
        <v>0</v>
      </c>
      <c r="G42" s="53"/>
      <c r="H42" s="5"/>
    </row>
    <row r="43" spans="1:8" ht="16.5" customHeight="1" thickTop="1" thickBot="1" x14ac:dyDescent="0.4">
      <c r="A43" s="9"/>
      <c r="G43" s="10"/>
      <c r="H43" s="5"/>
    </row>
    <row r="44" spans="1:8" ht="16.5" customHeight="1" thickTop="1" thickBot="1" x14ac:dyDescent="0.4">
      <c r="A44" s="56" t="s">
        <v>67</v>
      </c>
      <c r="B44" s="117"/>
      <c r="C44" s="117"/>
      <c r="D44" s="117"/>
      <c r="E44" s="117"/>
      <c r="F44" s="117"/>
      <c r="G44" s="118"/>
      <c r="H44" s="5"/>
    </row>
    <row r="45" spans="1:8" ht="16.5" customHeight="1" thickTop="1" thickBot="1" x14ac:dyDescent="0.4">
      <c r="A45" s="9"/>
      <c r="G45" s="10"/>
      <c r="H45" s="5"/>
    </row>
    <row r="46" spans="1:8" ht="14" thickTop="1" thickBot="1" x14ac:dyDescent="0.4">
      <c r="A46" s="144" t="s">
        <v>68</v>
      </c>
      <c r="B46" s="146" t="s">
        <v>71</v>
      </c>
      <c r="C46" s="147"/>
      <c r="D46" s="96" t="s">
        <v>73</v>
      </c>
      <c r="E46" s="95"/>
      <c r="F46" s="96" t="s">
        <v>74</v>
      </c>
      <c r="G46" s="97"/>
      <c r="H46" s="5"/>
    </row>
    <row r="47" spans="1:8" ht="14" thickTop="1" thickBot="1" x14ac:dyDescent="0.4">
      <c r="A47" s="145"/>
      <c r="B47" s="107"/>
      <c r="C47" s="108"/>
      <c r="D47" s="96" t="s">
        <v>72</v>
      </c>
      <c r="E47" s="95"/>
      <c r="F47" s="96" t="s">
        <v>75</v>
      </c>
      <c r="G47" s="97"/>
      <c r="H47" s="5"/>
    </row>
    <row r="48" spans="1:8" thickTop="1" thickBot="1" x14ac:dyDescent="0.4">
      <c r="A48" s="29"/>
      <c r="B48" s="86"/>
      <c r="C48" s="104"/>
      <c r="D48" s="86"/>
      <c r="E48" s="104"/>
      <c r="F48" s="86"/>
      <c r="G48" s="88"/>
      <c r="H48" s="5"/>
    </row>
    <row r="49" spans="1:8" thickTop="1" thickBot="1" x14ac:dyDescent="0.4">
      <c r="A49" s="29"/>
      <c r="B49" s="32"/>
      <c r="C49" s="33"/>
      <c r="D49" s="32"/>
      <c r="E49" s="33"/>
      <c r="F49" s="32"/>
      <c r="G49" s="34"/>
      <c r="H49" s="5"/>
    </row>
    <row r="50" spans="1:8" thickTop="1" thickBot="1" x14ac:dyDescent="0.4">
      <c r="A50" s="29"/>
      <c r="B50" s="32"/>
      <c r="C50" s="33"/>
      <c r="D50" s="32"/>
      <c r="E50" s="33"/>
      <c r="F50" s="32"/>
      <c r="G50" s="34"/>
      <c r="H50" s="5"/>
    </row>
    <row r="51" spans="1:8" thickTop="1" thickBot="1" x14ac:dyDescent="0.4">
      <c r="A51" s="29"/>
      <c r="B51" s="32"/>
      <c r="C51" s="33"/>
      <c r="D51" s="32"/>
      <c r="E51" s="33"/>
      <c r="F51" s="32"/>
      <c r="G51" s="34"/>
      <c r="H51" s="5"/>
    </row>
    <row r="52" spans="1:8" thickTop="1" thickBot="1" x14ac:dyDescent="0.4">
      <c r="A52" s="29"/>
      <c r="B52" s="32"/>
      <c r="C52" s="33"/>
      <c r="D52" s="32"/>
      <c r="E52" s="33"/>
      <c r="F52" s="32"/>
      <c r="G52" s="34"/>
      <c r="H52" s="5"/>
    </row>
    <row r="53" spans="1:8" thickTop="1" thickBot="1" x14ac:dyDescent="0.4">
      <c r="A53" s="29"/>
      <c r="B53" s="32"/>
      <c r="C53" s="33"/>
      <c r="D53" s="32"/>
      <c r="E53" s="33"/>
      <c r="F53" s="32"/>
      <c r="G53" s="34"/>
      <c r="H53" s="5"/>
    </row>
    <row r="54" spans="1:8" thickTop="1" thickBot="1" x14ac:dyDescent="0.4">
      <c r="A54" s="29"/>
      <c r="B54" s="32"/>
      <c r="C54" s="33"/>
      <c r="D54" s="32"/>
      <c r="E54" s="33"/>
      <c r="F54" s="32"/>
      <c r="G54" s="34"/>
      <c r="H54" s="5"/>
    </row>
    <row r="55" spans="1:8" thickTop="1" thickBot="1" x14ac:dyDescent="0.4">
      <c r="A55" s="29"/>
      <c r="B55" s="86"/>
      <c r="C55" s="104"/>
      <c r="D55" s="86"/>
      <c r="E55" s="104"/>
      <c r="F55" s="86"/>
      <c r="G55" s="88"/>
      <c r="H55" s="5"/>
    </row>
    <row r="56" spans="1:8" thickTop="1" thickBot="1" x14ac:dyDescent="0.4">
      <c r="A56" s="29"/>
      <c r="B56" s="86"/>
      <c r="C56" s="104"/>
      <c r="D56" s="86"/>
      <c r="E56" s="104"/>
      <c r="F56" s="86"/>
      <c r="G56" s="88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86"/>
      <c r="C62" s="104"/>
      <c r="D62" s="86"/>
      <c r="E62" s="104"/>
      <c r="F62" s="86"/>
      <c r="G62" s="88"/>
      <c r="H62" s="5"/>
    </row>
    <row r="63" spans="1:8" thickTop="1" thickBot="1" x14ac:dyDescent="0.4">
      <c r="A63" s="29"/>
      <c r="B63" s="86"/>
      <c r="C63" s="104"/>
      <c r="D63" s="86"/>
      <c r="E63" s="104"/>
      <c r="F63" s="86"/>
      <c r="G63" s="88"/>
      <c r="H63" s="5"/>
    </row>
    <row r="64" spans="1:8" ht="16.5" customHeight="1" thickTop="1" thickBot="1" x14ac:dyDescent="0.4">
      <c r="A64" s="9"/>
      <c r="G64" s="10"/>
      <c r="H64" s="5"/>
    </row>
    <row r="65" spans="1:8" ht="16.5" customHeight="1" thickTop="1" thickBot="1" x14ac:dyDescent="0.4">
      <c r="A65" s="56" t="s">
        <v>92</v>
      </c>
      <c r="B65" s="57"/>
      <c r="C65" s="57"/>
      <c r="D65" s="57"/>
      <c r="E65" s="57"/>
      <c r="F65" s="57"/>
      <c r="G65" s="69"/>
      <c r="H65" s="5"/>
    </row>
    <row r="66" spans="1:8" ht="16.5" customHeight="1" thickTop="1" thickBot="1" x14ac:dyDescent="0.4">
      <c r="A66" s="9"/>
      <c r="G66" s="10"/>
      <c r="H66" s="5"/>
    </row>
    <row r="67" spans="1:8" ht="14" thickTop="1" thickBot="1" x14ac:dyDescent="0.4">
      <c r="A67" s="22" t="s">
        <v>68</v>
      </c>
      <c r="B67" s="107" t="s">
        <v>76</v>
      </c>
      <c r="C67" s="108"/>
      <c r="D67" s="96" t="s">
        <v>73</v>
      </c>
      <c r="E67" s="95"/>
      <c r="F67" s="96" t="s">
        <v>77</v>
      </c>
      <c r="G67" s="97"/>
      <c r="H67" s="5"/>
    </row>
    <row r="68" spans="1:8" thickTop="1" thickBot="1" x14ac:dyDescent="0.4">
      <c r="A68" s="29"/>
      <c r="B68" s="86"/>
      <c r="C68" s="104"/>
      <c r="D68" s="86"/>
      <c r="E68" s="104"/>
      <c r="F68" s="86"/>
      <c r="G68" s="88"/>
      <c r="H68" s="5"/>
    </row>
    <row r="69" spans="1:8" thickTop="1" thickBot="1" x14ac:dyDescent="0.4">
      <c r="A69" s="29"/>
      <c r="B69" s="86"/>
      <c r="C69" s="104"/>
      <c r="D69" s="86"/>
      <c r="E69" s="104"/>
      <c r="F69" s="86"/>
      <c r="G69" s="88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ht="37.5" customHeight="1" thickTop="1" thickBot="1" x14ac:dyDescent="0.4">
      <c r="A82" s="173"/>
      <c r="B82" s="174"/>
      <c r="C82" s="174"/>
      <c r="D82" s="174"/>
      <c r="E82" s="174"/>
      <c r="F82" s="174"/>
      <c r="G82" s="175"/>
      <c r="H82" s="5"/>
    </row>
    <row r="83" spans="1:8" ht="16.5" customHeight="1" thickTop="1" thickBot="1" x14ac:dyDescent="0.4">
      <c r="A83" s="56" t="s">
        <v>78</v>
      </c>
      <c r="B83" s="57"/>
      <c r="C83" s="57"/>
      <c r="D83" s="57"/>
      <c r="E83" s="57"/>
      <c r="F83" s="57"/>
      <c r="G83" s="69"/>
      <c r="H83" s="5"/>
    </row>
    <row r="84" spans="1:8" ht="16.5" customHeight="1" thickTop="1" thickBot="1" x14ac:dyDescent="0.4">
      <c r="A84" s="9"/>
      <c r="G84" s="10"/>
      <c r="H84" s="5"/>
    </row>
    <row r="85" spans="1:8" ht="14" thickTop="1" thickBot="1" x14ac:dyDescent="0.4">
      <c r="A85" s="93" t="s">
        <v>93</v>
      </c>
      <c r="B85" s="94"/>
      <c r="C85" s="95"/>
      <c r="D85" s="96" t="s">
        <v>79</v>
      </c>
      <c r="E85" s="94"/>
      <c r="F85" s="94"/>
      <c r="G85" s="97"/>
      <c r="H85" s="5"/>
    </row>
    <row r="86" spans="1:8" thickTop="1" thickBot="1" x14ac:dyDescent="0.4">
      <c r="A86" s="98"/>
      <c r="B86" s="99"/>
      <c r="C86" s="100"/>
      <c r="D86" s="101"/>
      <c r="E86" s="102"/>
      <c r="F86" s="102"/>
      <c r="G86" s="103"/>
      <c r="H86" s="5"/>
    </row>
    <row r="87" spans="1:8" ht="16.5" customHeight="1" thickTop="1" thickBot="1" x14ac:dyDescent="0.4">
      <c r="A87" s="9"/>
      <c r="G87" s="10"/>
      <c r="H87" s="5"/>
    </row>
    <row r="88" spans="1:8" ht="16.5" customHeight="1" thickTop="1" thickBot="1" x14ac:dyDescent="0.4">
      <c r="A88" s="56" t="s">
        <v>80</v>
      </c>
      <c r="B88" s="57"/>
      <c r="C88" s="57"/>
      <c r="D88" s="57"/>
      <c r="E88" s="57"/>
      <c r="F88" s="57"/>
      <c r="G88" s="69"/>
      <c r="H88" s="5"/>
    </row>
    <row r="89" spans="1:8" ht="16.5" customHeight="1" thickTop="1" thickBot="1" x14ac:dyDescent="0.4">
      <c r="A89" s="9"/>
      <c r="G89" s="10"/>
      <c r="H89" s="5"/>
    </row>
    <row r="90" spans="1:8" ht="14" thickTop="1" thickBot="1" x14ac:dyDescent="0.4">
      <c r="A90" s="15"/>
      <c r="B90" s="5"/>
      <c r="F90" s="96" t="s">
        <v>65</v>
      </c>
      <c r="G90" s="97"/>
      <c r="H90" s="5"/>
    </row>
    <row r="91" spans="1:8" ht="40" thickTop="1" thickBot="1" x14ac:dyDescent="0.4">
      <c r="A91" s="93" t="s">
        <v>81</v>
      </c>
      <c r="B91" s="95"/>
      <c r="C91" s="54" t="s">
        <v>62</v>
      </c>
      <c r="D91" s="73"/>
      <c r="E91" s="14" t="s">
        <v>70</v>
      </c>
      <c r="F91" s="14" t="s">
        <v>84</v>
      </c>
      <c r="G91" s="16" t="s">
        <v>19</v>
      </c>
      <c r="H91" s="5"/>
    </row>
    <row r="92" spans="1:8" ht="14" thickTop="1" thickBot="1" x14ac:dyDescent="0.4">
      <c r="A92" s="93" t="s">
        <v>82</v>
      </c>
      <c r="B92" s="95"/>
      <c r="C92" s="86"/>
      <c r="D92" s="104"/>
      <c r="E92" s="30"/>
      <c r="F92" s="30"/>
      <c r="G92" s="31"/>
      <c r="H92" s="5"/>
    </row>
    <row r="93" spans="1:8" ht="14" thickTop="1" thickBot="1" x14ac:dyDescent="0.4">
      <c r="A93" s="93" t="s">
        <v>83</v>
      </c>
      <c r="B93" s="95"/>
      <c r="C93" s="86"/>
      <c r="D93" s="104"/>
      <c r="E93" s="30"/>
      <c r="F93" s="30"/>
      <c r="G93" s="31"/>
      <c r="H93" s="5"/>
    </row>
    <row r="94" spans="1:8" ht="16.5" customHeight="1" thickTop="1" thickBot="1" x14ac:dyDescent="0.4">
      <c r="A94" s="9"/>
      <c r="G94" s="10"/>
      <c r="H94" s="5"/>
    </row>
    <row r="95" spans="1:8" ht="16.5" customHeight="1" thickTop="1" thickBot="1" x14ac:dyDescent="0.4">
      <c r="A95" s="132" t="s">
        <v>94</v>
      </c>
      <c r="B95" s="133"/>
      <c r="C95" s="133"/>
      <c r="D95" s="133"/>
      <c r="E95" s="133"/>
      <c r="F95" s="133"/>
      <c r="G95" s="134"/>
      <c r="H95" s="5"/>
    </row>
    <row r="96" spans="1:8" ht="16.5" customHeight="1" thickTop="1" thickBot="1" x14ac:dyDescent="0.4">
      <c r="A96" s="9"/>
      <c r="G96" s="10"/>
      <c r="H96" s="5"/>
    </row>
    <row r="97" spans="1:8" ht="14" thickTop="1" thickBot="1" x14ac:dyDescent="0.4">
      <c r="A97" s="9"/>
      <c r="G97" s="21" t="s">
        <v>95</v>
      </c>
      <c r="H97" s="5"/>
    </row>
    <row r="98" spans="1:8" ht="14" thickTop="1" thickBot="1" x14ac:dyDescent="0.4">
      <c r="A98" s="130" t="s">
        <v>110</v>
      </c>
      <c r="B98" s="131"/>
      <c r="C98" s="131"/>
      <c r="D98" s="131"/>
      <c r="E98" s="131"/>
      <c r="F98" s="131"/>
      <c r="G98" s="35"/>
      <c r="H98" s="5"/>
    </row>
    <row r="99" spans="1:8" ht="14" thickTop="1" thickBot="1" x14ac:dyDescent="0.4">
      <c r="A99" s="130" t="s">
        <v>111</v>
      </c>
      <c r="B99" s="131"/>
      <c r="C99" s="131"/>
      <c r="D99" s="131"/>
      <c r="E99" s="131"/>
      <c r="F99" s="131"/>
      <c r="G99" s="35"/>
      <c r="H99" s="5"/>
    </row>
    <row r="100" spans="1:8" ht="14" thickTop="1" thickBot="1" x14ac:dyDescent="0.4">
      <c r="A100" s="129" t="s">
        <v>112</v>
      </c>
      <c r="B100" s="115"/>
      <c r="C100" s="115"/>
      <c r="D100" s="115"/>
      <c r="E100" s="115"/>
      <c r="F100" s="115"/>
      <c r="G100" s="36"/>
      <c r="H100" s="5"/>
    </row>
    <row r="101" spans="1:8" ht="14" thickTop="1" thickBot="1" x14ac:dyDescent="0.4">
      <c r="A101" s="129" t="s">
        <v>113</v>
      </c>
      <c r="B101" s="115"/>
      <c r="C101" s="115"/>
      <c r="D101" s="115"/>
      <c r="E101" s="115"/>
      <c r="F101" s="115"/>
      <c r="G101" s="36"/>
      <c r="H101" s="5"/>
    </row>
    <row r="102" spans="1:8" ht="14" thickTop="1" thickBot="1" x14ac:dyDescent="0.4">
      <c r="A102" s="129" t="s">
        <v>114</v>
      </c>
      <c r="B102" s="115"/>
      <c r="C102" s="115"/>
      <c r="D102" s="115"/>
      <c r="E102" s="115"/>
      <c r="F102" s="115"/>
      <c r="G102" s="36"/>
      <c r="H102" s="5"/>
    </row>
    <row r="103" spans="1:8" ht="14" thickTop="1" thickBot="1" x14ac:dyDescent="0.4">
      <c r="A103" s="129" t="s">
        <v>109</v>
      </c>
      <c r="B103" s="115"/>
      <c r="C103" s="115"/>
      <c r="D103" s="115"/>
      <c r="E103" s="115"/>
      <c r="F103" s="115"/>
      <c r="G103" s="36"/>
      <c r="H103" s="5"/>
    </row>
    <row r="104" spans="1:8" ht="14" thickTop="1" thickBot="1" x14ac:dyDescent="0.4">
      <c r="A104" s="130" t="s">
        <v>96</v>
      </c>
      <c r="B104" s="131"/>
      <c r="C104" s="131"/>
      <c r="D104" s="131"/>
      <c r="E104" s="131"/>
      <c r="F104" s="131"/>
      <c r="G104" s="35"/>
      <c r="H104" s="5"/>
    </row>
    <row r="105" spans="1:8" ht="15.5" thickTop="1" thickBot="1" x14ac:dyDescent="0.4">
      <c r="A105" s="17" t="s">
        <v>98</v>
      </c>
      <c r="B105" s="135"/>
      <c r="C105" s="136"/>
      <c r="D105" s="136"/>
      <c r="E105" s="136"/>
      <c r="F105" s="136"/>
      <c r="G105" s="137"/>
      <c r="H105" s="5"/>
    </row>
    <row r="106" spans="1:8" ht="100" customHeight="1" thickTop="1" thickBot="1" x14ac:dyDescent="0.4">
      <c r="A106" s="119"/>
      <c r="B106" s="67"/>
      <c r="C106" s="67"/>
      <c r="D106" s="67"/>
      <c r="E106" s="67"/>
      <c r="F106" s="67"/>
      <c r="G106" s="68"/>
      <c r="H106" s="5"/>
    </row>
    <row r="107" spans="1:8" ht="16.5" customHeight="1" thickTop="1" thickBot="1" x14ac:dyDescent="0.4">
      <c r="A107" s="9"/>
      <c r="G107" s="10"/>
      <c r="H107" s="5"/>
    </row>
    <row r="108" spans="1:8" ht="16.5" customHeight="1" thickTop="1" thickBot="1" x14ac:dyDescent="0.4">
      <c r="A108" s="56" t="s">
        <v>85</v>
      </c>
      <c r="B108" s="57"/>
      <c r="C108" s="57"/>
      <c r="D108" s="57"/>
      <c r="E108" s="57"/>
      <c r="F108" s="57"/>
      <c r="G108" s="69"/>
      <c r="H108" s="5"/>
    </row>
    <row r="109" spans="1:8" ht="100" customHeight="1" thickTop="1" thickBot="1" x14ac:dyDescent="0.4">
      <c r="A109" s="119"/>
      <c r="B109" s="67"/>
      <c r="C109" s="67"/>
      <c r="D109" s="67"/>
      <c r="E109" s="67"/>
      <c r="F109" s="67"/>
      <c r="G109" s="68"/>
      <c r="H109" s="5"/>
    </row>
    <row r="110" spans="1:8" ht="16.5" customHeight="1" thickTop="1" thickBot="1" x14ac:dyDescent="0.4">
      <c r="A110" s="9"/>
      <c r="G110" s="10"/>
      <c r="H110" s="5"/>
    </row>
    <row r="111" spans="1:8" ht="60" customHeight="1" thickTop="1" thickBot="1" x14ac:dyDescent="0.3">
      <c r="A111" s="56" t="s">
        <v>41</v>
      </c>
      <c r="B111" s="85"/>
      <c r="C111" s="58" t="s">
        <v>42</v>
      </c>
      <c r="D111" s="120"/>
      <c r="E111" s="120"/>
      <c r="F111" s="120"/>
      <c r="G111" s="121"/>
      <c r="H111" s="5"/>
    </row>
    <row r="112" spans="1:8" ht="16.5" customHeight="1" thickTop="1" thickBot="1" x14ac:dyDescent="0.4">
      <c r="A112" s="9"/>
      <c r="G112" s="10"/>
      <c r="H112" s="5"/>
    </row>
    <row r="113" spans="1:8" ht="20.149999999999999" customHeight="1" thickTop="1" thickBot="1" x14ac:dyDescent="0.4">
      <c r="A113" s="61" t="s">
        <v>43</v>
      </c>
      <c r="B113" s="122"/>
      <c r="C113" s="123" t="str">
        <f>'Tabela Geral'!C54:L54</f>
        <v>(data por extenso)</v>
      </c>
      <c r="D113" s="124"/>
      <c r="E113" s="124"/>
      <c r="F113" s="124"/>
      <c r="G113" s="125"/>
      <c r="H113" s="5"/>
    </row>
    <row r="114" spans="1:8" thickTop="1" thickBot="1" x14ac:dyDescent="0.4">
      <c r="A114" s="4"/>
      <c r="B114" s="4"/>
      <c r="C114" s="4"/>
      <c r="D114" s="4"/>
      <c r="E114" s="4"/>
      <c r="F114" s="4"/>
      <c r="G114" s="4"/>
    </row>
    <row r="115" spans="1:8" ht="12.5" x14ac:dyDescent="0.35"/>
    <row r="116" spans="1:8" ht="12.5" x14ac:dyDescent="0.35"/>
    <row r="117" spans="1:8" ht="12.5" x14ac:dyDescent="0.35"/>
  </sheetData>
  <sheetProtection algorithmName="SHA-512" hashValue="/id0O4WdL6AvwFOXEzV51kxEtfcPjUOECrUoOwe3DpPF9kWp6hDCnAtA2g8eE+oY0hSi14BRdasonxeXUleBSg==" saltValue="Hi06aywq1Bd2hcdrwfvZhA==" spinCount="100000" sheet="1" objects="1" scenarios="1" formatCells="0" formatColumns="0" formatRows="0" insertColumns="0" insertHyperlinks="0" deleteColumns="0" deleteRows="0" sort="0" autoFilter="0" pivotTables="0"/>
  <mergeCells count="169">
    <mergeCell ref="A12:A13"/>
    <mergeCell ref="C12:D12"/>
    <mergeCell ref="G12:G13"/>
    <mergeCell ref="C13:D13"/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A16:A17"/>
    <mergeCell ref="C16:D16"/>
    <mergeCell ref="G16:G17"/>
    <mergeCell ref="C17:D17"/>
    <mergeCell ref="A18:A19"/>
    <mergeCell ref="C18:D18"/>
    <mergeCell ref="G18:G19"/>
    <mergeCell ref="C19:D19"/>
    <mergeCell ref="A14:A15"/>
    <mergeCell ref="C14:D14"/>
    <mergeCell ref="G14:G15"/>
    <mergeCell ref="C15:D15"/>
    <mergeCell ref="A25:B25"/>
    <mergeCell ref="A26:B26"/>
    <mergeCell ref="A27:B27"/>
    <mergeCell ref="A28:B28"/>
    <mergeCell ref="A29:B29"/>
    <mergeCell ref="A30:B30"/>
    <mergeCell ref="C20:D20"/>
    <mergeCell ref="F20:G20"/>
    <mergeCell ref="C21:D21"/>
    <mergeCell ref="F21:G21"/>
    <mergeCell ref="F23:G23"/>
    <mergeCell ref="A24:B24"/>
    <mergeCell ref="A37:B37"/>
    <mergeCell ref="A38:B38"/>
    <mergeCell ref="A39:B39"/>
    <mergeCell ref="A40:B40"/>
    <mergeCell ref="A41:E41"/>
    <mergeCell ref="A44:G44"/>
    <mergeCell ref="A42:E42"/>
    <mergeCell ref="F42:G42"/>
    <mergeCell ref="A31:B31"/>
    <mergeCell ref="A32:B32"/>
    <mergeCell ref="A33:B33"/>
    <mergeCell ref="A34:B34"/>
    <mergeCell ref="A35:B35"/>
    <mergeCell ref="A36:B36"/>
    <mergeCell ref="B48:C48"/>
    <mergeCell ref="D48:E48"/>
    <mergeCell ref="F48:G48"/>
    <mergeCell ref="B55:C55"/>
    <mergeCell ref="D55:E55"/>
    <mergeCell ref="F55:G55"/>
    <mergeCell ref="A46:A47"/>
    <mergeCell ref="B46:C47"/>
    <mergeCell ref="D46:E46"/>
    <mergeCell ref="F46:G46"/>
    <mergeCell ref="D47:E47"/>
    <mergeCell ref="F47:G47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69:C69"/>
    <mergeCell ref="D69:E69"/>
    <mergeCell ref="F69:G69"/>
    <mergeCell ref="B70:C70"/>
    <mergeCell ref="D70:E70"/>
    <mergeCell ref="F70:G70"/>
    <mergeCell ref="A65:G65"/>
    <mergeCell ref="B67:C67"/>
    <mergeCell ref="D67:E67"/>
    <mergeCell ref="F67:G67"/>
    <mergeCell ref="B68:C68"/>
    <mergeCell ref="D68:E68"/>
    <mergeCell ref="F68:G68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A83:G83"/>
    <mergeCell ref="A85:C85"/>
    <mergeCell ref="D85:G85"/>
    <mergeCell ref="B79:C79"/>
    <mergeCell ref="D79:E79"/>
    <mergeCell ref="F79:G79"/>
    <mergeCell ref="B80:C80"/>
    <mergeCell ref="D80:E80"/>
    <mergeCell ref="F80:G80"/>
    <mergeCell ref="A82:G82"/>
    <mergeCell ref="A92:B92"/>
    <mergeCell ref="C92:D92"/>
    <mergeCell ref="A93:B93"/>
    <mergeCell ref="C93:D93"/>
    <mergeCell ref="A95:G95"/>
    <mergeCell ref="A98:F98"/>
    <mergeCell ref="A86:C86"/>
    <mergeCell ref="D86:G86"/>
    <mergeCell ref="A88:G88"/>
    <mergeCell ref="F90:G90"/>
    <mergeCell ref="A91:B91"/>
    <mergeCell ref="C91:D91"/>
    <mergeCell ref="A113:B113"/>
    <mergeCell ref="C113:G113"/>
    <mergeCell ref="A106:G106"/>
    <mergeCell ref="A108:G108"/>
    <mergeCell ref="A109:G109"/>
    <mergeCell ref="A111:B111"/>
    <mergeCell ref="C111:G111"/>
    <mergeCell ref="A99:F99"/>
    <mergeCell ref="A100:F100"/>
    <mergeCell ref="A101:F101"/>
    <mergeCell ref="A102:F102"/>
    <mergeCell ref="A103:F103"/>
    <mergeCell ref="A104:F104"/>
    <mergeCell ref="B105:G10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view="pageLayout" topLeftCell="A97" workbookViewId="0">
      <selection activeCell="A108" sqref="A108:G108"/>
    </sheetView>
  </sheetViews>
  <sheetFormatPr defaultColWidth="9.1796875" defaultRowHeight="13.5" thickTop="1" thickBottom="1" x14ac:dyDescent="0.4"/>
  <cols>
    <col min="1" max="1" width="17.1796875" style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101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23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47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19" si="0">SUM(C11:E11)</f>
        <v>0</v>
      </c>
      <c r="G11" s="153"/>
      <c r="H11" s="5"/>
    </row>
    <row r="12" spans="1:13" ht="14" thickTop="1" thickBot="1" x14ac:dyDescent="0.4">
      <c r="A12" s="144" t="s">
        <v>88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89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144" t="s">
        <v>90</v>
      </c>
      <c r="B16" s="20" t="s">
        <v>49</v>
      </c>
      <c r="C16" s="86"/>
      <c r="D16" s="104"/>
      <c r="E16" s="30"/>
      <c r="F16" s="20">
        <f t="shared" si="0"/>
        <v>0</v>
      </c>
      <c r="G16" s="152">
        <f>F16+F17</f>
        <v>0</v>
      </c>
      <c r="H16" s="5"/>
    </row>
    <row r="17" spans="1:8" ht="14" thickTop="1" thickBot="1" x14ac:dyDescent="0.4">
      <c r="A17" s="145"/>
      <c r="B17" s="20" t="s">
        <v>50</v>
      </c>
      <c r="C17" s="86"/>
      <c r="D17" s="104"/>
      <c r="E17" s="30"/>
      <c r="F17" s="20">
        <f t="shared" si="0"/>
        <v>0</v>
      </c>
      <c r="G17" s="153"/>
      <c r="H17" s="5"/>
    </row>
    <row r="18" spans="1:8" ht="14" thickTop="1" thickBot="1" x14ac:dyDescent="0.4">
      <c r="A18" s="144" t="s">
        <v>91</v>
      </c>
      <c r="B18" s="20" t="s">
        <v>49</v>
      </c>
      <c r="C18" s="86"/>
      <c r="D18" s="104"/>
      <c r="E18" s="30"/>
      <c r="F18" s="20">
        <f t="shared" si="0"/>
        <v>0</v>
      </c>
      <c r="G18" s="152">
        <f>F18+F19</f>
        <v>0</v>
      </c>
      <c r="H18" s="5"/>
    </row>
    <row r="19" spans="1:8" ht="14" thickTop="1" thickBot="1" x14ac:dyDescent="0.4">
      <c r="A19" s="145"/>
      <c r="B19" s="20" t="s">
        <v>50</v>
      </c>
      <c r="C19" s="86"/>
      <c r="D19" s="104"/>
      <c r="E19" s="30"/>
      <c r="F19" s="20">
        <f t="shared" si="0"/>
        <v>0</v>
      </c>
      <c r="G19" s="153"/>
      <c r="H19" s="5"/>
    </row>
    <row r="20" spans="1:8" ht="14" thickTop="1" thickBot="1" x14ac:dyDescent="0.4">
      <c r="A20" s="9"/>
      <c r="C20" s="96" t="s">
        <v>58</v>
      </c>
      <c r="D20" s="95"/>
      <c r="E20" s="20" t="s">
        <v>59</v>
      </c>
      <c r="F20" s="96" t="s">
        <v>60</v>
      </c>
      <c r="G20" s="97"/>
      <c r="H20" s="5"/>
    </row>
    <row r="21" spans="1:8" ht="14" thickTop="1" thickBot="1" x14ac:dyDescent="0.4">
      <c r="A21" s="9"/>
      <c r="C21" s="96">
        <f>SUM(C10:C19)</f>
        <v>0</v>
      </c>
      <c r="D21" s="95"/>
      <c r="E21" s="20">
        <f>SUM(E10:E19)</f>
        <v>0</v>
      </c>
      <c r="F21" s="96">
        <f>SUM(G10:G19)</f>
        <v>0</v>
      </c>
      <c r="G21" s="97"/>
      <c r="H21" s="5"/>
    </row>
    <row r="22" spans="1:8" thickTop="1" thickBot="1" x14ac:dyDescent="0.4">
      <c r="A22" s="9"/>
      <c r="G22" s="10"/>
      <c r="H22" s="5"/>
    </row>
    <row r="23" spans="1:8" ht="14" thickTop="1" thickBot="1" x14ac:dyDescent="0.4">
      <c r="A23" s="15"/>
      <c r="B23" s="5"/>
      <c r="F23" s="96" t="s">
        <v>65</v>
      </c>
      <c r="G23" s="97"/>
      <c r="H23" s="5"/>
    </row>
    <row r="24" spans="1:8" ht="53" thickTop="1" thickBot="1" x14ac:dyDescent="0.4">
      <c r="A24" s="93" t="s">
        <v>61</v>
      </c>
      <c r="B24" s="95"/>
      <c r="C24" s="14" t="s">
        <v>62</v>
      </c>
      <c r="D24" s="14" t="s">
        <v>69</v>
      </c>
      <c r="E24" s="14" t="s">
        <v>70</v>
      </c>
      <c r="F24" s="20" t="s">
        <v>63</v>
      </c>
      <c r="G24" s="21" t="s">
        <v>64</v>
      </c>
      <c r="H24" s="5"/>
    </row>
    <row r="25" spans="1:8" thickTop="1" thickBot="1" x14ac:dyDescent="0.4">
      <c r="A25" s="148"/>
      <c r="B25" s="104"/>
      <c r="C25" s="30"/>
      <c r="D25" s="30"/>
      <c r="E25" s="30"/>
      <c r="F25" s="30"/>
      <c r="G25" s="31"/>
      <c r="H25" s="5"/>
    </row>
    <row r="26" spans="1:8" thickTop="1" thickBot="1" x14ac:dyDescent="0.4">
      <c r="A26" s="148"/>
      <c r="B26" s="104"/>
      <c r="C26" s="30"/>
      <c r="D26" s="30"/>
      <c r="E26" s="30"/>
      <c r="F26" s="30"/>
      <c r="G26" s="31"/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thickTop="1" thickBot="1" x14ac:dyDescent="0.4">
      <c r="A37" s="148"/>
      <c r="B37" s="104"/>
      <c r="C37" s="30"/>
      <c r="D37" s="30"/>
      <c r="E37" s="30"/>
      <c r="F37" s="30"/>
      <c r="G37" s="31"/>
      <c r="H37" s="5"/>
    </row>
    <row r="38" spans="1:8" thickTop="1" thickBot="1" x14ac:dyDescent="0.4">
      <c r="A38" s="148"/>
      <c r="B38" s="104"/>
      <c r="C38" s="30"/>
      <c r="D38" s="30"/>
      <c r="E38" s="30"/>
      <c r="F38" s="30"/>
      <c r="G38" s="31"/>
      <c r="H38" s="5"/>
    </row>
    <row r="39" spans="1:8" thickTop="1" thickBot="1" x14ac:dyDescent="0.4">
      <c r="A39" s="148"/>
      <c r="B39" s="104"/>
      <c r="C39" s="30"/>
      <c r="D39" s="30"/>
      <c r="E39" s="30"/>
      <c r="F39" s="30"/>
      <c r="G39" s="31"/>
      <c r="H39" s="5"/>
    </row>
    <row r="40" spans="1:8" thickTop="1" thickBot="1" x14ac:dyDescent="0.4">
      <c r="A40" s="148"/>
      <c r="B40" s="104"/>
      <c r="C40" s="30"/>
      <c r="D40" s="30"/>
      <c r="E40" s="30"/>
      <c r="F40" s="30"/>
      <c r="G40" s="31"/>
      <c r="H40" s="5"/>
    </row>
    <row r="41" spans="1:8" ht="14" thickTop="1" thickBot="1" x14ac:dyDescent="0.4">
      <c r="A41" s="149" t="s">
        <v>66</v>
      </c>
      <c r="B41" s="150"/>
      <c r="C41" s="150"/>
      <c r="D41" s="150"/>
      <c r="E41" s="151"/>
      <c r="F41" s="20">
        <f>SUM(F25:F40)</f>
        <v>0</v>
      </c>
      <c r="G41" s="21">
        <f>SUM(G25:G40)</f>
        <v>0</v>
      </c>
      <c r="H41" s="5"/>
    </row>
    <row r="42" spans="1:8" ht="15.5" thickTop="1" thickBot="1" x14ac:dyDescent="0.4">
      <c r="A42" s="170"/>
      <c r="B42" s="171"/>
      <c r="C42" s="171"/>
      <c r="D42" s="171"/>
      <c r="E42" s="172"/>
      <c r="F42" s="96">
        <f>F41+G41</f>
        <v>0</v>
      </c>
      <c r="G42" s="53"/>
      <c r="H42" s="5"/>
    </row>
    <row r="43" spans="1:8" ht="16.5" customHeight="1" thickTop="1" thickBot="1" x14ac:dyDescent="0.4">
      <c r="A43" s="9"/>
      <c r="G43" s="10"/>
      <c r="H43" s="5"/>
    </row>
    <row r="44" spans="1:8" ht="16.5" customHeight="1" thickTop="1" thickBot="1" x14ac:dyDescent="0.4">
      <c r="A44" s="56" t="s">
        <v>67</v>
      </c>
      <c r="B44" s="117"/>
      <c r="C44" s="117"/>
      <c r="D44" s="117"/>
      <c r="E44" s="117"/>
      <c r="F44" s="117"/>
      <c r="G44" s="118"/>
      <c r="H44" s="5"/>
    </row>
    <row r="45" spans="1:8" ht="16.5" customHeight="1" thickTop="1" thickBot="1" x14ac:dyDescent="0.4">
      <c r="A45" s="9"/>
      <c r="G45" s="10"/>
      <c r="H45" s="5"/>
    </row>
    <row r="46" spans="1:8" ht="14" thickTop="1" thickBot="1" x14ac:dyDescent="0.4">
      <c r="A46" s="144" t="s">
        <v>68</v>
      </c>
      <c r="B46" s="146" t="s">
        <v>71</v>
      </c>
      <c r="C46" s="147"/>
      <c r="D46" s="96" t="s">
        <v>73</v>
      </c>
      <c r="E46" s="95"/>
      <c r="F46" s="96" t="s">
        <v>74</v>
      </c>
      <c r="G46" s="97"/>
      <c r="H46" s="5"/>
    </row>
    <row r="47" spans="1:8" ht="14" thickTop="1" thickBot="1" x14ac:dyDescent="0.4">
      <c r="A47" s="145"/>
      <c r="B47" s="107"/>
      <c r="C47" s="108"/>
      <c r="D47" s="96" t="s">
        <v>72</v>
      </c>
      <c r="E47" s="95"/>
      <c r="F47" s="96" t="s">
        <v>75</v>
      </c>
      <c r="G47" s="97"/>
      <c r="H47" s="5"/>
    </row>
    <row r="48" spans="1:8" thickTop="1" thickBot="1" x14ac:dyDescent="0.4">
      <c r="A48" s="29"/>
      <c r="B48" s="86"/>
      <c r="C48" s="104"/>
      <c r="D48" s="86"/>
      <c r="E48" s="104"/>
      <c r="F48" s="86"/>
      <c r="G48" s="88"/>
      <c r="H48" s="5"/>
    </row>
    <row r="49" spans="1:8" thickTop="1" thickBot="1" x14ac:dyDescent="0.4">
      <c r="A49" s="29"/>
      <c r="B49" s="32"/>
      <c r="C49" s="33"/>
      <c r="D49" s="32"/>
      <c r="E49" s="33"/>
      <c r="F49" s="32"/>
      <c r="G49" s="34"/>
      <c r="H49" s="5"/>
    </row>
    <row r="50" spans="1:8" thickTop="1" thickBot="1" x14ac:dyDescent="0.4">
      <c r="A50" s="29"/>
      <c r="B50" s="32"/>
      <c r="C50" s="33"/>
      <c r="D50" s="32"/>
      <c r="E50" s="33"/>
      <c r="F50" s="32"/>
      <c r="G50" s="34"/>
      <c r="H50" s="5"/>
    </row>
    <row r="51" spans="1:8" thickTop="1" thickBot="1" x14ac:dyDescent="0.4">
      <c r="A51" s="29"/>
      <c r="B51" s="32"/>
      <c r="C51" s="33"/>
      <c r="D51" s="32"/>
      <c r="E51" s="33"/>
      <c r="F51" s="32"/>
      <c r="G51" s="34"/>
      <c r="H51" s="5"/>
    </row>
    <row r="52" spans="1:8" thickTop="1" thickBot="1" x14ac:dyDescent="0.4">
      <c r="A52" s="29"/>
      <c r="B52" s="32"/>
      <c r="C52" s="33"/>
      <c r="D52" s="32"/>
      <c r="E52" s="33"/>
      <c r="F52" s="32"/>
      <c r="G52" s="34"/>
      <c r="H52" s="5"/>
    </row>
    <row r="53" spans="1:8" thickTop="1" thickBot="1" x14ac:dyDescent="0.4">
      <c r="A53" s="29"/>
      <c r="B53" s="32"/>
      <c r="C53" s="33"/>
      <c r="D53" s="32"/>
      <c r="E53" s="33"/>
      <c r="F53" s="32"/>
      <c r="G53" s="34"/>
      <c r="H53" s="5"/>
    </row>
    <row r="54" spans="1:8" thickTop="1" thickBot="1" x14ac:dyDescent="0.4">
      <c r="A54" s="29"/>
      <c r="B54" s="32"/>
      <c r="C54" s="33"/>
      <c r="D54" s="32"/>
      <c r="E54" s="33"/>
      <c r="F54" s="32"/>
      <c r="G54" s="34"/>
      <c r="H54" s="5"/>
    </row>
    <row r="55" spans="1:8" thickTop="1" thickBot="1" x14ac:dyDescent="0.4">
      <c r="A55" s="29"/>
      <c r="B55" s="86"/>
      <c r="C55" s="104"/>
      <c r="D55" s="86"/>
      <c r="E55" s="104"/>
      <c r="F55" s="86"/>
      <c r="G55" s="88"/>
      <c r="H55" s="5"/>
    </row>
    <row r="56" spans="1:8" thickTop="1" thickBot="1" x14ac:dyDescent="0.4">
      <c r="A56" s="29"/>
      <c r="B56" s="86"/>
      <c r="C56" s="104"/>
      <c r="D56" s="86"/>
      <c r="E56" s="104"/>
      <c r="F56" s="86"/>
      <c r="G56" s="88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thickTop="1" thickBot="1" x14ac:dyDescent="0.4">
      <c r="A60" s="29"/>
      <c r="B60" s="86"/>
      <c r="C60" s="104"/>
      <c r="D60" s="86"/>
      <c r="E60" s="104"/>
      <c r="F60" s="86"/>
      <c r="G60" s="88"/>
      <c r="H60" s="5"/>
    </row>
    <row r="61" spans="1:8" thickTop="1" thickBot="1" x14ac:dyDescent="0.4">
      <c r="A61" s="29"/>
      <c r="B61" s="86"/>
      <c r="C61" s="104"/>
      <c r="D61" s="86"/>
      <c r="E61" s="104"/>
      <c r="F61" s="86"/>
      <c r="G61" s="88"/>
      <c r="H61" s="5"/>
    </row>
    <row r="62" spans="1:8" thickTop="1" thickBot="1" x14ac:dyDescent="0.4">
      <c r="A62" s="29"/>
      <c r="B62" s="86"/>
      <c r="C62" s="104"/>
      <c r="D62" s="86"/>
      <c r="E62" s="104"/>
      <c r="F62" s="86"/>
      <c r="G62" s="88"/>
      <c r="H62" s="5"/>
    </row>
    <row r="63" spans="1:8" thickTop="1" thickBot="1" x14ac:dyDescent="0.4">
      <c r="A63" s="29"/>
      <c r="B63" s="86"/>
      <c r="C63" s="104"/>
      <c r="D63" s="86"/>
      <c r="E63" s="104"/>
      <c r="F63" s="86"/>
      <c r="G63" s="88"/>
      <c r="H63" s="5"/>
    </row>
    <row r="64" spans="1:8" ht="16.5" customHeight="1" thickTop="1" thickBot="1" x14ac:dyDescent="0.4">
      <c r="A64" s="9"/>
      <c r="G64" s="10"/>
      <c r="H64" s="5"/>
    </row>
    <row r="65" spans="1:8" ht="16.5" customHeight="1" thickTop="1" thickBot="1" x14ac:dyDescent="0.4">
      <c r="A65" s="56" t="s">
        <v>92</v>
      </c>
      <c r="B65" s="57"/>
      <c r="C65" s="57"/>
      <c r="D65" s="57"/>
      <c r="E65" s="57"/>
      <c r="F65" s="57"/>
      <c r="G65" s="69"/>
      <c r="H65" s="5"/>
    </row>
    <row r="66" spans="1:8" ht="16.5" customHeight="1" thickTop="1" thickBot="1" x14ac:dyDescent="0.4">
      <c r="A66" s="9"/>
      <c r="G66" s="10"/>
      <c r="H66" s="5"/>
    </row>
    <row r="67" spans="1:8" ht="14" thickTop="1" thickBot="1" x14ac:dyDescent="0.4">
      <c r="A67" s="22" t="s">
        <v>68</v>
      </c>
      <c r="B67" s="107" t="s">
        <v>76</v>
      </c>
      <c r="C67" s="108"/>
      <c r="D67" s="96" t="s">
        <v>73</v>
      </c>
      <c r="E67" s="95"/>
      <c r="F67" s="96" t="s">
        <v>77</v>
      </c>
      <c r="G67" s="97"/>
      <c r="H67" s="5"/>
    </row>
    <row r="68" spans="1:8" thickTop="1" thickBot="1" x14ac:dyDescent="0.4">
      <c r="A68" s="29"/>
      <c r="B68" s="86"/>
      <c r="C68" s="104"/>
      <c r="D68" s="86"/>
      <c r="E68" s="104"/>
      <c r="F68" s="86"/>
      <c r="G68" s="88"/>
      <c r="H68" s="5"/>
    </row>
    <row r="69" spans="1:8" thickTop="1" thickBot="1" x14ac:dyDescent="0.4">
      <c r="A69" s="29"/>
      <c r="B69" s="86"/>
      <c r="C69" s="104"/>
      <c r="D69" s="86"/>
      <c r="E69" s="104"/>
      <c r="F69" s="86"/>
      <c r="G69" s="88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thickTop="1" thickBot="1" x14ac:dyDescent="0.4">
      <c r="A77" s="29"/>
      <c r="B77" s="86"/>
      <c r="C77" s="104"/>
      <c r="D77" s="86"/>
      <c r="E77" s="104"/>
      <c r="F77" s="86"/>
      <c r="G77" s="88"/>
      <c r="H77" s="5"/>
    </row>
    <row r="78" spans="1:8" thickTop="1" thickBot="1" x14ac:dyDescent="0.4">
      <c r="A78" s="29"/>
      <c r="B78" s="86"/>
      <c r="C78" s="104"/>
      <c r="D78" s="86"/>
      <c r="E78" s="104"/>
      <c r="F78" s="86"/>
      <c r="G78" s="88"/>
      <c r="H78" s="5"/>
    </row>
    <row r="79" spans="1:8" thickTop="1" thickBot="1" x14ac:dyDescent="0.4">
      <c r="A79" s="29"/>
      <c r="B79" s="86"/>
      <c r="C79" s="104"/>
      <c r="D79" s="86"/>
      <c r="E79" s="104"/>
      <c r="F79" s="86"/>
      <c r="G79" s="88"/>
      <c r="H79" s="5"/>
    </row>
    <row r="80" spans="1:8" thickTop="1" thickBot="1" x14ac:dyDescent="0.4">
      <c r="A80" s="29"/>
      <c r="B80" s="86"/>
      <c r="C80" s="104"/>
      <c r="D80" s="86"/>
      <c r="E80" s="104"/>
      <c r="F80" s="86"/>
      <c r="G80" s="88"/>
      <c r="H80" s="5"/>
    </row>
    <row r="81" spans="1:8" thickTop="1" thickBot="1" x14ac:dyDescent="0.4">
      <c r="A81" s="49"/>
      <c r="B81" s="141"/>
      <c r="C81" s="142"/>
      <c r="D81" s="141"/>
      <c r="E81" s="142"/>
      <c r="F81" s="141"/>
      <c r="G81" s="143"/>
      <c r="H81" s="5"/>
    </row>
    <row r="82" spans="1:8" thickTop="1" thickBot="1" x14ac:dyDescent="0.4">
      <c r="A82" s="165"/>
      <c r="B82" s="157"/>
      <c r="C82" s="157"/>
      <c r="D82" s="157"/>
      <c r="E82" s="157"/>
      <c r="F82" s="157"/>
      <c r="G82" s="157"/>
      <c r="H82" s="5"/>
    </row>
    <row r="83" spans="1:8" thickTop="1" thickBot="1" x14ac:dyDescent="0.4">
      <c r="A83" s="161"/>
      <c r="B83" s="161"/>
      <c r="C83" s="161"/>
      <c r="D83" s="161"/>
      <c r="E83" s="161"/>
      <c r="F83" s="161"/>
      <c r="G83" s="161"/>
      <c r="H83" s="5"/>
    </row>
    <row r="84" spans="1:8" ht="16.5" customHeight="1" thickTop="1" thickBot="1" x14ac:dyDescent="0.4">
      <c r="A84" s="37"/>
      <c r="B84" s="38"/>
      <c r="C84" s="38"/>
      <c r="D84" s="38"/>
      <c r="E84" s="38"/>
      <c r="F84" s="38"/>
      <c r="G84" s="39"/>
      <c r="H84" s="5"/>
    </row>
    <row r="85" spans="1:8" ht="16.5" customHeight="1" thickTop="1" thickBot="1" x14ac:dyDescent="0.4">
      <c r="A85" s="56" t="s">
        <v>78</v>
      </c>
      <c r="B85" s="57"/>
      <c r="C85" s="57"/>
      <c r="D85" s="57"/>
      <c r="E85" s="57"/>
      <c r="F85" s="57"/>
      <c r="G85" s="69"/>
      <c r="H85" s="5"/>
    </row>
    <row r="86" spans="1:8" ht="16.5" customHeight="1" thickTop="1" thickBot="1" x14ac:dyDescent="0.4">
      <c r="A86" s="9"/>
      <c r="G86" s="10"/>
      <c r="H86" s="5"/>
    </row>
    <row r="87" spans="1:8" ht="14" thickTop="1" thickBot="1" x14ac:dyDescent="0.4">
      <c r="A87" s="93" t="s">
        <v>93</v>
      </c>
      <c r="B87" s="94"/>
      <c r="C87" s="95"/>
      <c r="D87" s="96" t="s">
        <v>79</v>
      </c>
      <c r="E87" s="94"/>
      <c r="F87" s="94"/>
      <c r="G87" s="97"/>
      <c r="H87" s="5"/>
    </row>
    <row r="88" spans="1:8" thickTop="1" thickBot="1" x14ac:dyDescent="0.4">
      <c r="A88" s="98"/>
      <c r="B88" s="99"/>
      <c r="C88" s="100"/>
      <c r="D88" s="101"/>
      <c r="E88" s="102"/>
      <c r="F88" s="102"/>
      <c r="G88" s="103"/>
      <c r="H88" s="5"/>
    </row>
    <row r="89" spans="1:8" ht="16.5" customHeight="1" thickTop="1" thickBot="1" x14ac:dyDescent="0.4">
      <c r="A89" s="9"/>
      <c r="G89" s="10"/>
      <c r="H89" s="5"/>
    </row>
    <row r="90" spans="1:8" ht="16.5" customHeight="1" thickTop="1" thickBot="1" x14ac:dyDescent="0.4">
      <c r="A90" s="56" t="s">
        <v>80</v>
      </c>
      <c r="B90" s="57"/>
      <c r="C90" s="57"/>
      <c r="D90" s="57"/>
      <c r="E90" s="57"/>
      <c r="F90" s="57"/>
      <c r="G90" s="69"/>
      <c r="H90" s="5"/>
    </row>
    <row r="91" spans="1:8" ht="16.5" customHeight="1" thickTop="1" thickBot="1" x14ac:dyDescent="0.4">
      <c r="A91" s="9"/>
      <c r="G91" s="10"/>
      <c r="H91" s="5"/>
    </row>
    <row r="92" spans="1:8" ht="14" thickTop="1" thickBot="1" x14ac:dyDescent="0.4">
      <c r="A92" s="15"/>
      <c r="B92" s="5"/>
      <c r="F92" s="96" t="s">
        <v>65</v>
      </c>
      <c r="G92" s="97"/>
      <c r="H92" s="5"/>
    </row>
    <row r="93" spans="1:8" ht="40" thickTop="1" thickBot="1" x14ac:dyDescent="0.4">
      <c r="A93" s="93" t="s">
        <v>81</v>
      </c>
      <c r="B93" s="95"/>
      <c r="C93" s="54" t="s">
        <v>62</v>
      </c>
      <c r="D93" s="73"/>
      <c r="E93" s="14" t="s">
        <v>70</v>
      </c>
      <c r="F93" s="14" t="s">
        <v>84</v>
      </c>
      <c r="G93" s="16" t="s">
        <v>19</v>
      </c>
      <c r="H93" s="5"/>
    </row>
    <row r="94" spans="1:8" ht="14" thickTop="1" thickBot="1" x14ac:dyDescent="0.4">
      <c r="A94" s="93" t="s">
        <v>82</v>
      </c>
      <c r="B94" s="95"/>
      <c r="C94" s="86"/>
      <c r="D94" s="104"/>
      <c r="E94" s="30"/>
      <c r="F94" s="30"/>
      <c r="G94" s="31"/>
      <c r="H94" s="5"/>
    </row>
    <row r="95" spans="1:8" ht="14" thickTop="1" thickBot="1" x14ac:dyDescent="0.4">
      <c r="A95" s="93" t="s">
        <v>83</v>
      </c>
      <c r="B95" s="95"/>
      <c r="C95" s="86"/>
      <c r="D95" s="104"/>
      <c r="E95" s="30"/>
      <c r="F95" s="30"/>
      <c r="G95" s="31"/>
      <c r="H95" s="5"/>
    </row>
    <row r="96" spans="1:8" ht="16.5" customHeight="1" thickTop="1" thickBot="1" x14ac:dyDescent="0.4">
      <c r="A96" s="9"/>
      <c r="G96" s="10"/>
      <c r="H96" s="5"/>
    </row>
    <row r="97" spans="1:8" ht="16.5" customHeight="1" thickTop="1" thickBot="1" x14ac:dyDescent="0.4">
      <c r="A97" s="132" t="s">
        <v>94</v>
      </c>
      <c r="B97" s="133"/>
      <c r="C97" s="133"/>
      <c r="D97" s="133"/>
      <c r="E97" s="133"/>
      <c r="F97" s="133"/>
      <c r="G97" s="134"/>
      <c r="H97" s="5"/>
    </row>
    <row r="98" spans="1:8" ht="16.5" customHeight="1" thickTop="1" thickBot="1" x14ac:dyDescent="0.4">
      <c r="A98" s="9"/>
      <c r="G98" s="10"/>
      <c r="H98" s="5"/>
    </row>
    <row r="99" spans="1:8" ht="14" thickTop="1" thickBot="1" x14ac:dyDescent="0.4">
      <c r="A99" s="9"/>
      <c r="G99" s="21" t="s">
        <v>95</v>
      </c>
      <c r="H99" s="5"/>
    </row>
    <row r="100" spans="1:8" ht="14" thickTop="1" thickBot="1" x14ac:dyDescent="0.4">
      <c r="A100" s="130" t="s">
        <v>110</v>
      </c>
      <c r="B100" s="131"/>
      <c r="C100" s="131"/>
      <c r="D100" s="131"/>
      <c r="E100" s="131"/>
      <c r="F100" s="131"/>
      <c r="G100" s="35"/>
      <c r="H100" s="5"/>
    </row>
    <row r="101" spans="1:8" ht="14" thickTop="1" thickBot="1" x14ac:dyDescent="0.4">
      <c r="A101" s="130" t="s">
        <v>111</v>
      </c>
      <c r="B101" s="131"/>
      <c r="C101" s="131"/>
      <c r="D101" s="131"/>
      <c r="E101" s="131"/>
      <c r="F101" s="131"/>
      <c r="G101" s="35"/>
      <c r="H101" s="5"/>
    </row>
    <row r="102" spans="1:8" ht="14" thickTop="1" thickBot="1" x14ac:dyDescent="0.4">
      <c r="A102" s="129" t="s">
        <v>112</v>
      </c>
      <c r="B102" s="115"/>
      <c r="C102" s="115"/>
      <c r="D102" s="115"/>
      <c r="E102" s="115"/>
      <c r="F102" s="115"/>
      <c r="G102" s="36"/>
      <c r="H102" s="5"/>
    </row>
    <row r="103" spans="1:8" ht="14" thickTop="1" thickBot="1" x14ac:dyDescent="0.4">
      <c r="A103" s="129" t="s">
        <v>113</v>
      </c>
      <c r="B103" s="115"/>
      <c r="C103" s="115"/>
      <c r="D103" s="115"/>
      <c r="E103" s="115"/>
      <c r="F103" s="115"/>
      <c r="G103" s="36"/>
      <c r="H103" s="5"/>
    </row>
    <row r="104" spans="1:8" ht="14" thickTop="1" thickBot="1" x14ac:dyDescent="0.4">
      <c r="A104" s="129" t="s">
        <v>114</v>
      </c>
      <c r="B104" s="115"/>
      <c r="C104" s="115"/>
      <c r="D104" s="115"/>
      <c r="E104" s="115"/>
      <c r="F104" s="115"/>
      <c r="G104" s="36"/>
      <c r="H104" s="5"/>
    </row>
    <row r="105" spans="1:8" ht="14" thickTop="1" thickBot="1" x14ac:dyDescent="0.4">
      <c r="A105" s="129" t="s">
        <v>109</v>
      </c>
      <c r="B105" s="115"/>
      <c r="C105" s="115"/>
      <c r="D105" s="115"/>
      <c r="E105" s="115"/>
      <c r="F105" s="115"/>
      <c r="G105" s="36"/>
      <c r="H105" s="5"/>
    </row>
    <row r="106" spans="1:8" ht="14" thickTop="1" thickBot="1" x14ac:dyDescent="0.4">
      <c r="A106" s="130" t="s">
        <v>96</v>
      </c>
      <c r="B106" s="131"/>
      <c r="C106" s="131"/>
      <c r="D106" s="131"/>
      <c r="E106" s="131"/>
      <c r="F106" s="131"/>
      <c r="G106" s="35"/>
      <c r="H106" s="5"/>
    </row>
    <row r="107" spans="1:8" ht="15.5" thickTop="1" thickBot="1" x14ac:dyDescent="0.4">
      <c r="A107" s="17" t="s">
        <v>98</v>
      </c>
      <c r="B107" s="176"/>
      <c r="C107" s="136"/>
      <c r="D107" s="136"/>
      <c r="E107" s="136"/>
      <c r="F107" s="136"/>
      <c r="G107" s="137"/>
      <c r="H107" s="5"/>
    </row>
    <row r="108" spans="1:8" ht="100" customHeight="1" thickTop="1" thickBot="1" x14ac:dyDescent="0.4">
      <c r="A108" s="119"/>
      <c r="B108" s="67"/>
      <c r="C108" s="67"/>
      <c r="D108" s="67"/>
      <c r="E108" s="67"/>
      <c r="F108" s="67"/>
      <c r="G108" s="68"/>
      <c r="H108" s="5"/>
    </row>
    <row r="109" spans="1:8" ht="16.5" customHeight="1" thickTop="1" thickBot="1" x14ac:dyDescent="0.4">
      <c r="A109" s="9"/>
      <c r="G109" s="10"/>
      <c r="H109" s="5"/>
    </row>
    <row r="110" spans="1:8" ht="16.5" customHeight="1" thickTop="1" thickBot="1" x14ac:dyDescent="0.4">
      <c r="A110" s="56" t="s">
        <v>85</v>
      </c>
      <c r="B110" s="57"/>
      <c r="C110" s="57"/>
      <c r="D110" s="57"/>
      <c r="E110" s="57"/>
      <c r="F110" s="57"/>
      <c r="G110" s="69"/>
      <c r="H110" s="5"/>
    </row>
    <row r="111" spans="1:8" ht="100" customHeight="1" thickTop="1" thickBot="1" x14ac:dyDescent="0.4">
      <c r="A111" s="119"/>
      <c r="B111" s="67"/>
      <c r="C111" s="67"/>
      <c r="D111" s="67"/>
      <c r="E111" s="67"/>
      <c r="F111" s="67"/>
      <c r="G111" s="68"/>
      <c r="H111" s="5"/>
    </row>
    <row r="112" spans="1:8" ht="16.5" customHeight="1" thickTop="1" thickBot="1" x14ac:dyDescent="0.4">
      <c r="A112" s="9"/>
      <c r="G112" s="10"/>
      <c r="H112" s="5"/>
    </row>
    <row r="113" spans="1:8" ht="60" customHeight="1" thickTop="1" thickBot="1" x14ac:dyDescent="0.3">
      <c r="A113" s="56" t="s">
        <v>41</v>
      </c>
      <c r="B113" s="85"/>
      <c r="C113" s="58" t="s">
        <v>42</v>
      </c>
      <c r="D113" s="120"/>
      <c r="E113" s="120"/>
      <c r="F113" s="120"/>
      <c r="G113" s="121"/>
      <c r="H113" s="5"/>
    </row>
    <row r="114" spans="1:8" ht="16.5" customHeight="1" thickTop="1" thickBot="1" x14ac:dyDescent="0.4">
      <c r="A114" s="9"/>
      <c r="G114" s="10"/>
      <c r="H114" s="5"/>
    </row>
    <row r="115" spans="1:8" ht="20.149999999999999" customHeight="1" thickTop="1" thickBot="1" x14ac:dyDescent="0.4">
      <c r="A115" s="61" t="s">
        <v>43</v>
      </c>
      <c r="B115" s="122"/>
      <c r="C115" s="123" t="str">
        <f>'Tabela Geral'!C54:L54</f>
        <v>(data por extenso)</v>
      </c>
      <c r="D115" s="124"/>
      <c r="E115" s="124"/>
      <c r="F115" s="124"/>
      <c r="G115" s="125"/>
      <c r="H115" s="5"/>
    </row>
    <row r="116" spans="1:8" thickTop="1" thickBot="1" x14ac:dyDescent="0.4">
      <c r="A116" s="4"/>
      <c r="B116" s="4"/>
      <c r="C116" s="4"/>
      <c r="D116" s="4"/>
      <c r="E116" s="4"/>
      <c r="F116" s="4"/>
      <c r="G116" s="4"/>
    </row>
    <row r="117" spans="1:8" ht="12.5" x14ac:dyDescent="0.35"/>
  </sheetData>
  <sheetProtection algorithmName="SHA-512" hashValue="t36FEh/YlmyT0gl0OGxWl3nW2BifxRu8Hy8b3cn0AMp9FnqOmuPyskWwMoIUlKqyXEgDaNC3CTsSP2Jt9+b02w==" saltValue="YPr8yPbCk9SmdPE0MGjdwQ==" spinCount="100000" sheet="1" objects="1" scenarios="1" formatCells="0" formatColumns="0" formatRows="0" insertColumns="0" insertHyperlinks="0" deleteColumns="0" deleteRows="0" sort="0" autoFilter="0" pivotTables="0"/>
  <mergeCells count="169">
    <mergeCell ref="A12:A13"/>
    <mergeCell ref="C12:D12"/>
    <mergeCell ref="G12:G13"/>
    <mergeCell ref="C13:D13"/>
    <mergeCell ref="A8:B9"/>
    <mergeCell ref="C8:D8"/>
    <mergeCell ref="F8:G9"/>
    <mergeCell ref="C9:D9"/>
    <mergeCell ref="A10:A11"/>
    <mergeCell ref="C10:D10"/>
    <mergeCell ref="G10:G11"/>
    <mergeCell ref="C11:D11"/>
    <mergeCell ref="A1:G1"/>
    <mergeCell ref="A2:E2"/>
    <mergeCell ref="F2:G2"/>
    <mergeCell ref="A4:B4"/>
    <mergeCell ref="C4:G4"/>
    <mergeCell ref="A6:B6"/>
    <mergeCell ref="C6:G6"/>
    <mergeCell ref="A16:A17"/>
    <mergeCell ref="C16:D16"/>
    <mergeCell ref="G16:G17"/>
    <mergeCell ref="C17:D17"/>
    <mergeCell ref="A18:A19"/>
    <mergeCell ref="C18:D18"/>
    <mergeCell ref="G18:G19"/>
    <mergeCell ref="C19:D19"/>
    <mergeCell ref="A14:A15"/>
    <mergeCell ref="C14:D14"/>
    <mergeCell ref="G14:G15"/>
    <mergeCell ref="C15:D15"/>
    <mergeCell ref="A25:B25"/>
    <mergeCell ref="A26:B26"/>
    <mergeCell ref="A27:B27"/>
    <mergeCell ref="A28:B28"/>
    <mergeCell ref="A29:B29"/>
    <mergeCell ref="A30:B30"/>
    <mergeCell ref="C20:D20"/>
    <mergeCell ref="F20:G20"/>
    <mergeCell ref="C21:D21"/>
    <mergeCell ref="F21:G21"/>
    <mergeCell ref="F23:G23"/>
    <mergeCell ref="A24:B24"/>
    <mergeCell ref="A37:B37"/>
    <mergeCell ref="A38:B38"/>
    <mergeCell ref="A39:B39"/>
    <mergeCell ref="A40:B40"/>
    <mergeCell ref="A41:E41"/>
    <mergeCell ref="A44:G44"/>
    <mergeCell ref="A42:E42"/>
    <mergeCell ref="F42:G42"/>
    <mergeCell ref="A31:B31"/>
    <mergeCell ref="A32:B32"/>
    <mergeCell ref="A33:B33"/>
    <mergeCell ref="A34:B34"/>
    <mergeCell ref="A35:B35"/>
    <mergeCell ref="A36:B36"/>
    <mergeCell ref="B48:C48"/>
    <mergeCell ref="D48:E48"/>
    <mergeCell ref="F48:G48"/>
    <mergeCell ref="B55:C55"/>
    <mergeCell ref="D55:E55"/>
    <mergeCell ref="F55:G55"/>
    <mergeCell ref="A46:A47"/>
    <mergeCell ref="B46:C47"/>
    <mergeCell ref="D46:E46"/>
    <mergeCell ref="F46:G46"/>
    <mergeCell ref="D47:E47"/>
    <mergeCell ref="F47:G47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69:C69"/>
    <mergeCell ref="D69:E69"/>
    <mergeCell ref="F69:G69"/>
    <mergeCell ref="B70:C70"/>
    <mergeCell ref="D70:E70"/>
    <mergeCell ref="F70:G70"/>
    <mergeCell ref="A65:G65"/>
    <mergeCell ref="B67:C67"/>
    <mergeCell ref="D67:E67"/>
    <mergeCell ref="F67:G67"/>
    <mergeCell ref="B68:C68"/>
    <mergeCell ref="D68:E68"/>
    <mergeCell ref="F68:G68"/>
    <mergeCell ref="B73:C73"/>
    <mergeCell ref="D73:E73"/>
    <mergeCell ref="F73:G73"/>
    <mergeCell ref="B74:C74"/>
    <mergeCell ref="D74:E74"/>
    <mergeCell ref="F74:G74"/>
    <mergeCell ref="B71:C71"/>
    <mergeCell ref="D71:E71"/>
    <mergeCell ref="F71:G71"/>
    <mergeCell ref="B72:C72"/>
    <mergeCell ref="D72:E72"/>
    <mergeCell ref="F72:G72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A85:G85"/>
    <mergeCell ref="A87:C87"/>
    <mergeCell ref="D87:G87"/>
    <mergeCell ref="B81:C81"/>
    <mergeCell ref="D81:E81"/>
    <mergeCell ref="F81:G81"/>
    <mergeCell ref="A82:G83"/>
    <mergeCell ref="B79:C79"/>
    <mergeCell ref="D79:E79"/>
    <mergeCell ref="F79:G79"/>
    <mergeCell ref="B80:C80"/>
    <mergeCell ref="D80:E80"/>
    <mergeCell ref="F80:G80"/>
    <mergeCell ref="A94:B94"/>
    <mergeCell ref="C94:D94"/>
    <mergeCell ref="A95:B95"/>
    <mergeCell ref="C95:D95"/>
    <mergeCell ref="A97:G97"/>
    <mergeCell ref="A100:F100"/>
    <mergeCell ref="A88:C88"/>
    <mergeCell ref="D88:G88"/>
    <mergeCell ref="A90:G90"/>
    <mergeCell ref="F92:G92"/>
    <mergeCell ref="A93:B93"/>
    <mergeCell ref="C93:D93"/>
    <mergeCell ref="A115:B115"/>
    <mergeCell ref="C115:G115"/>
    <mergeCell ref="A108:G108"/>
    <mergeCell ref="A110:G110"/>
    <mergeCell ref="A111:G111"/>
    <mergeCell ref="A113:B113"/>
    <mergeCell ref="C113:G113"/>
    <mergeCell ref="A101:F101"/>
    <mergeCell ref="A102:F102"/>
    <mergeCell ref="A103:F103"/>
    <mergeCell ref="A104:F104"/>
    <mergeCell ref="A105:F105"/>
    <mergeCell ref="A106:F106"/>
    <mergeCell ref="B107:G10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view="pageLayout" topLeftCell="A13" workbookViewId="0">
      <selection activeCell="C10" sqref="C10:E15"/>
    </sheetView>
  </sheetViews>
  <sheetFormatPr defaultColWidth="9.1796875" defaultRowHeight="13.5" thickTop="1" thickBottom="1" x14ac:dyDescent="0.4"/>
  <cols>
    <col min="1" max="1" width="28.1796875" style="1" bestFit="1" customWidth="1"/>
    <col min="2" max="2" width="22.81640625" style="1" customWidth="1"/>
    <col min="3" max="4" width="16.1796875" style="1" customWidth="1"/>
    <col min="5" max="5" width="32.81640625" style="1" bestFit="1" customWidth="1"/>
    <col min="6" max="7" width="12.7265625" style="1" customWidth="1"/>
    <col min="8" max="16384" width="9.1796875" style="1"/>
  </cols>
  <sheetData>
    <row r="1" spans="1:13" ht="42.65" customHeight="1" thickTop="1" thickBot="1" x14ac:dyDescent="0.4">
      <c r="A1" s="78"/>
      <c r="B1" s="78"/>
      <c r="C1" s="78"/>
      <c r="D1" s="78"/>
      <c r="E1" s="78"/>
      <c r="F1" s="78"/>
      <c r="G1" s="78"/>
      <c r="H1" s="24"/>
      <c r="I1" s="24"/>
      <c r="J1" s="24"/>
      <c r="K1" s="24"/>
      <c r="L1" s="24"/>
      <c r="M1" s="5"/>
    </row>
    <row r="2" spans="1:13" ht="40" customHeight="1" thickTop="1" thickBot="1" x14ac:dyDescent="0.4">
      <c r="A2" s="81" t="s">
        <v>0</v>
      </c>
      <c r="B2" s="79"/>
      <c r="C2" s="79"/>
      <c r="D2" s="79"/>
      <c r="E2" s="79"/>
      <c r="F2" s="109" t="s">
        <v>101</v>
      </c>
      <c r="G2" s="110"/>
      <c r="H2" s="23"/>
      <c r="I2" s="4"/>
      <c r="J2" s="4"/>
      <c r="K2" s="4"/>
      <c r="L2" s="4"/>
    </row>
    <row r="3" spans="1:13" ht="16.5" customHeight="1" thickTop="1" thickBot="1" x14ac:dyDescent="0.4">
      <c r="A3" s="7"/>
      <c r="B3" s="4"/>
      <c r="C3" s="4"/>
      <c r="D3" s="4"/>
      <c r="E3" s="4"/>
      <c r="F3" s="4"/>
      <c r="G3" s="8"/>
      <c r="H3" s="5"/>
    </row>
    <row r="4" spans="1:13" ht="16.5" customHeight="1" thickTop="1" thickBot="1" x14ac:dyDescent="0.4">
      <c r="A4" s="56" t="s">
        <v>3</v>
      </c>
      <c r="B4" s="85"/>
      <c r="C4" s="111">
        <f>'Tabela Geral'!C5:L5</f>
        <v>0</v>
      </c>
      <c r="D4" s="112"/>
      <c r="E4" s="112"/>
      <c r="F4" s="112"/>
      <c r="G4" s="113"/>
      <c r="H4" s="5"/>
    </row>
    <row r="5" spans="1:13" ht="16.5" customHeight="1" thickTop="1" thickBot="1" x14ac:dyDescent="0.4">
      <c r="A5" s="9"/>
      <c r="G5" s="10"/>
      <c r="H5" s="5"/>
    </row>
    <row r="6" spans="1:13" ht="16.5" customHeight="1" thickTop="1" thickBot="1" x14ac:dyDescent="0.4">
      <c r="A6" s="56" t="s">
        <v>45</v>
      </c>
      <c r="B6" s="85"/>
      <c r="C6" s="114" t="s">
        <v>24</v>
      </c>
      <c r="D6" s="115"/>
      <c r="E6" s="115"/>
      <c r="F6" s="115"/>
      <c r="G6" s="116"/>
      <c r="H6" s="5"/>
    </row>
    <row r="7" spans="1:13" ht="16.5" customHeight="1" thickTop="1" thickBot="1" x14ac:dyDescent="0.4">
      <c r="A7" s="9"/>
      <c r="G7" s="10"/>
      <c r="H7" s="5"/>
    </row>
    <row r="8" spans="1:13" ht="14" thickTop="1" thickBot="1" x14ac:dyDescent="0.4">
      <c r="A8" s="92" t="s">
        <v>46</v>
      </c>
      <c r="B8" s="70"/>
      <c r="C8" s="96" t="s">
        <v>17</v>
      </c>
      <c r="D8" s="95"/>
      <c r="E8" s="20" t="s">
        <v>19</v>
      </c>
      <c r="F8" s="146" t="s">
        <v>14</v>
      </c>
      <c r="G8" s="154"/>
      <c r="H8" s="5"/>
    </row>
    <row r="9" spans="1:13" ht="14" thickTop="1" thickBot="1" x14ac:dyDescent="0.4">
      <c r="A9" s="92"/>
      <c r="B9" s="70"/>
      <c r="C9" s="96" t="s">
        <v>51</v>
      </c>
      <c r="D9" s="95"/>
      <c r="E9" s="20" t="s">
        <v>51</v>
      </c>
      <c r="F9" s="107"/>
      <c r="G9" s="155"/>
      <c r="H9" s="5"/>
    </row>
    <row r="10" spans="1:13" ht="14" thickTop="1" thickBot="1" x14ac:dyDescent="0.4">
      <c r="A10" s="144" t="s">
        <v>103</v>
      </c>
      <c r="B10" s="20" t="s">
        <v>49</v>
      </c>
      <c r="C10" s="86"/>
      <c r="D10" s="104"/>
      <c r="E10" s="30"/>
      <c r="F10" s="20">
        <f>SUM(C10:E10)</f>
        <v>0</v>
      </c>
      <c r="G10" s="152">
        <f>F10+F11</f>
        <v>0</v>
      </c>
      <c r="H10" s="5"/>
    </row>
    <row r="11" spans="1:13" ht="14" thickTop="1" thickBot="1" x14ac:dyDescent="0.4">
      <c r="A11" s="145"/>
      <c r="B11" s="20" t="s">
        <v>50</v>
      </c>
      <c r="C11" s="86"/>
      <c r="D11" s="104"/>
      <c r="E11" s="30"/>
      <c r="F11" s="20">
        <f t="shared" ref="F11:F15" si="0">SUM(C11:E11)</f>
        <v>0</v>
      </c>
      <c r="G11" s="153"/>
      <c r="H11" s="5"/>
    </row>
    <row r="12" spans="1:13" ht="14" thickTop="1" thickBot="1" x14ac:dyDescent="0.4">
      <c r="A12" s="144" t="s">
        <v>104</v>
      </c>
      <c r="B12" s="20" t="s">
        <v>49</v>
      </c>
      <c r="C12" s="86"/>
      <c r="D12" s="104"/>
      <c r="E12" s="30"/>
      <c r="F12" s="20">
        <f t="shared" si="0"/>
        <v>0</v>
      </c>
      <c r="G12" s="152">
        <f>F12+F13</f>
        <v>0</v>
      </c>
      <c r="H12" s="5"/>
    </row>
    <row r="13" spans="1:13" ht="14" thickTop="1" thickBot="1" x14ac:dyDescent="0.4">
      <c r="A13" s="145"/>
      <c r="B13" s="20" t="s">
        <v>50</v>
      </c>
      <c r="C13" s="86"/>
      <c r="D13" s="104"/>
      <c r="E13" s="30"/>
      <c r="F13" s="20">
        <f t="shared" si="0"/>
        <v>0</v>
      </c>
      <c r="G13" s="153"/>
      <c r="H13" s="5"/>
    </row>
    <row r="14" spans="1:13" ht="14" thickTop="1" thickBot="1" x14ac:dyDescent="0.4">
      <c r="A14" s="144" t="s">
        <v>105</v>
      </c>
      <c r="B14" s="20" t="s">
        <v>49</v>
      </c>
      <c r="C14" s="86"/>
      <c r="D14" s="104"/>
      <c r="E14" s="30"/>
      <c r="F14" s="20">
        <f t="shared" si="0"/>
        <v>0</v>
      </c>
      <c r="G14" s="152">
        <f>F14+F15</f>
        <v>0</v>
      </c>
      <c r="H14" s="5"/>
    </row>
    <row r="15" spans="1:13" ht="14" thickTop="1" thickBot="1" x14ac:dyDescent="0.4">
      <c r="A15" s="145"/>
      <c r="B15" s="20" t="s">
        <v>50</v>
      </c>
      <c r="C15" s="86"/>
      <c r="D15" s="104"/>
      <c r="E15" s="30"/>
      <c r="F15" s="20">
        <f t="shared" si="0"/>
        <v>0</v>
      </c>
      <c r="G15" s="153"/>
      <c r="H15" s="5"/>
    </row>
    <row r="16" spans="1:13" ht="14" thickTop="1" thickBot="1" x14ac:dyDescent="0.4">
      <c r="A16" s="9"/>
      <c r="C16" s="96" t="s">
        <v>58</v>
      </c>
      <c r="D16" s="95"/>
      <c r="E16" s="20" t="s">
        <v>59</v>
      </c>
      <c r="F16" s="96" t="s">
        <v>60</v>
      </c>
      <c r="G16" s="97"/>
      <c r="H16" s="5"/>
    </row>
    <row r="17" spans="1:8" ht="14" thickTop="1" thickBot="1" x14ac:dyDescent="0.4">
      <c r="A17" s="9"/>
      <c r="C17" s="96">
        <f>SUM(C10:C15)</f>
        <v>0</v>
      </c>
      <c r="D17" s="95"/>
      <c r="E17" s="20">
        <f>SUM(E10:E15)</f>
        <v>0</v>
      </c>
      <c r="F17" s="96">
        <f>SUM(G10:G15)</f>
        <v>0</v>
      </c>
      <c r="G17" s="97"/>
      <c r="H17" s="5"/>
    </row>
    <row r="18" spans="1:8" thickTop="1" thickBot="1" x14ac:dyDescent="0.4">
      <c r="A18" s="9"/>
      <c r="G18" s="10"/>
      <c r="H18" s="5"/>
    </row>
    <row r="19" spans="1:8" ht="14" thickTop="1" thickBot="1" x14ac:dyDescent="0.4">
      <c r="A19" s="15"/>
      <c r="B19" s="5"/>
      <c r="F19" s="96" t="s">
        <v>65</v>
      </c>
      <c r="G19" s="97"/>
      <c r="H19" s="5"/>
    </row>
    <row r="20" spans="1:8" ht="53" thickTop="1" thickBot="1" x14ac:dyDescent="0.4">
      <c r="A20" s="93" t="s">
        <v>61</v>
      </c>
      <c r="B20" s="95"/>
      <c r="C20" s="14" t="s">
        <v>62</v>
      </c>
      <c r="D20" s="14" t="s">
        <v>69</v>
      </c>
      <c r="E20" s="14" t="s">
        <v>70</v>
      </c>
      <c r="F20" s="20" t="s">
        <v>63</v>
      </c>
      <c r="G20" s="21" t="s">
        <v>64</v>
      </c>
      <c r="H20" s="5"/>
    </row>
    <row r="21" spans="1:8" thickTop="1" thickBot="1" x14ac:dyDescent="0.4">
      <c r="A21" s="148"/>
      <c r="B21" s="104"/>
      <c r="C21" s="30"/>
      <c r="D21" s="30"/>
      <c r="E21" s="30"/>
      <c r="F21" s="30"/>
      <c r="G21" s="31"/>
      <c r="H21" s="5"/>
    </row>
    <row r="22" spans="1:8" thickTop="1" thickBot="1" x14ac:dyDescent="0.4">
      <c r="A22" s="148"/>
      <c r="B22" s="104"/>
      <c r="C22" s="30"/>
      <c r="D22" s="30"/>
      <c r="E22" s="30"/>
      <c r="F22" s="30"/>
      <c r="G22" s="31"/>
      <c r="H22" s="5"/>
    </row>
    <row r="23" spans="1:8" thickTop="1" thickBot="1" x14ac:dyDescent="0.4">
      <c r="A23" s="148"/>
      <c r="B23" s="104"/>
      <c r="C23" s="30"/>
      <c r="D23" s="30"/>
      <c r="E23" s="30"/>
      <c r="F23" s="30"/>
      <c r="G23" s="31"/>
      <c r="H23" s="5"/>
    </row>
    <row r="24" spans="1:8" thickTop="1" thickBot="1" x14ac:dyDescent="0.4">
      <c r="A24" s="148"/>
      <c r="B24" s="104"/>
      <c r="C24" s="30"/>
      <c r="D24" s="30"/>
      <c r="E24" s="30"/>
      <c r="F24" s="30"/>
      <c r="G24" s="31"/>
      <c r="H24" s="5"/>
    </row>
    <row r="25" spans="1:8" thickTop="1" thickBot="1" x14ac:dyDescent="0.4">
      <c r="A25" s="148"/>
      <c r="B25" s="104"/>
      <c r="C25" s="30"/>
      <c r="D25" s="30"/>
      <c r="E25" s="30"/>
      <c r="F25" s="30"/>
      <c r="G25" s="31"/>
      <c r="H25" s="5"/>
    </row>
    <row r="26" spans="1:8" thickTop="1" thickBot="1" x14ac:dyDescent="0.4">
      <c r="A26" s="148"/>
      <c r="B26" s="104"/>
      <c r="C26" s="30"/>
      <c r="D26" s="30"/>
      <c r="E26" s="30"/>
      <c r="F26" s="30"/>
      <c r="G26" s="31"/>
      <c r="H26" s="5"/>
    </row>
    <row r="27" spans="1:8" thickTop="1" thickBot="1" x14ac:dyDescent="0.4">
      <c r="A27" s="148"/>
      <c r="B27" s="104"/>
      <c r="C27" s="30"/>
      <c r="D27" s="30"/>
      <c r="E27" s="30"/>
      <c r="F27" s="30"/>
      <c r="G27" s="31"/>
      <c r="H27" s="5"/>
    </row>
    <row r="28" spans="1:8" thickTop="1" thickBot="1" x14ac:dyDescent="0.4">
      <c r="A28" s="148"/>
      <c r="B28" s="104"/>
      <c r="C28" s="30"/>
      <c r="D28" s="30"/>
      <c r="E28" s="30"/>
      <c r="F28" s="30"/>
      <c r="G28" s="31"/>
      <c r="H28" s="5"/>
    </row>
    <row r="29" spans="1:8" thickTop="1" thickBot="1" x14ac:dyDescent="0.4">
      <c r="A29" s="148"/>
      <c r="B29" s="104"/>
      <c r="C29" s="30"/>
      <c r="D29" s="30"/>
      <c r="E29" s="30"/>
      <c r="F29" s="30"/>
      <c r="G29" s="31"/>
      <c r="H29" s="5"/>
    </row>
    <row r="30" spans="1:8" thickTop="1" thickBot="1" x14ac:dyDescent="0.4">
      <c r="A30" s="148"/>
      <c r="B30" s="104"/>
      <c r="C30" s="30"/>
      <c r="D30" s="30"/>
      <c r="E30" s="30"/>
      <c r="F30" s="30"/>
      <c r="G30" s="31"/>
      <c r="H30" s="5"/>
    </row>
    <row r="31" spans="1:8" thickTop="1" thickBot="1" x14ac:dyDescent="0.4">
      <c r="A31" s="148"/>
      <c r="B31" s="104"/>
      <c r="C31" s="30"/>
      <c r="D31" s="30"/>
      <c r="E31" s="30"/>
      <c r="F31" s="30"/>
      <c r="G31" s="31"/>
      <c r="H31" s="5"/>
    </row>
    <row r="32" spans="1:8" thickTop="1" thickBot="1" x14ac:dyDescent="0.4">
      <c r="A32" s="148"/>
      <c r="B32" s="104"/>
      <c r="C32" s="30"/>
      <c r="D32" s="30"/>
      <c r="E32" s="30"/>
      <c r="F32" s="30"/>
      <c r="G32" s="31"/>
      <c r="H32" s="5"/>
    </row>
    <row r="33" spans="1:8" thickTop="1" thickBot="1" x14ac:dyDescent="0.4">
      <c r="A33" s="148"/>
      <c r="B33" s="104"/>
      <c r="C33" s="30"/>
      <c r="D33" s="30"/>
      <c r="E33" s="30"/>
      <c r="F33" s="30"/>
      <c r="G33" s="31"/>
      <c r="H33" s="5"/>
    </row>
    <row r="34" spans="1:8" thickTop="1" thickBot="1" x14ac:dyDescent="0.4">
      <c r="A34" s="148"/>
      <c r="B34" s="104"/>
      <c r="C34" s="30"/>
      <c r="D34" s="30"/>
      <c r="E34" s="30"/>
      <c r="F34" s="30"/>
      <c r="G34" s="31"/>
      <c r="H34" s="5"/>
    </row>
    <row r="35" spans="1:8" thickTop="1" thickBot="1" x14ac:dyDescent="0.4">
      <c r="A35" s="148"/>
      <c r="B35" s="104"/>
      <c r="C35" s="30"/>
      <c r="D35" s="30"/>
      <c r="E35" s="30"/>
      <c r="F35" s="30"/>
      <c r="G35" s="31"/>
      <c r="H35" s="5"/>
    </row>
    <row r="36" spans="1:8" thickTop="1" thickBot="1" x14ac:dyDescent="0.4">
      <c r="A36" s="148"/>
      <c r="B36" s="104"/>
      <c r="C36" s="30"/>
      <c r="D36" s="30"/>
      <c r="E36" s="30"/>
      <c r="F36" s="30"/>
      <c r="G36" s="31"/>
      <c r="H36" s="5"/>
    </row>
    <row r="37" spans="1:8" ht="14" thickTop="1" thickBot="1" x14ac:dyDescent="0.4">
      <c r="A37" s="149" t="s">
        <v>66</v>
      </c>
      <c r="B37" s="150"/>
      <c r="C37" s="150"/>
      <c r="D37" s="150"/>
      <c r="E37" s="151"/>
      <c r="F37" s="20">
        <f>SUM(F21:F36)</f>
        <v>0</v>
      </c>
      <c r="G37" s="21">
        <f>SUM(G21:G36)</f>
        <v>0</v>
      </c>
      <c r="H37" s="5"/>
    </row>
    <row r="38" spans="1:8" ht="15.5" thickTop="1" thickBot="1" x14ac:dyDescent="0.4">
      <c r="A38" s="170"/>
      <c r="B38" s="171"/>
      <c r="C38" s="171"/>
      <c r="D38" s="171"/>
      <c r="E38" s="172"/>
      <c r="F38" s="96">
        <f>F37+G37</f>
        <v>0</v>
      </c>
      <c r="G38" s="53"/>
      <c r="H38" s="5"/>
    </row>
    <row r="39" spans="1:8" ht="16.5" customHeight="1" thickTop="1" thickBot="1" x14ac:dyDescent="0.4">
      <c r="A39" s="9"/>
      <c r="G39" s="10"/>
      <c r="H39" s="5"/>
    </row>
    <row r="40" spans="1:8" ht="16.5" customHeight="1" thickTop="1" thickBot="1" x14ac:dyDescent="0.4">
      <c r="A40" s="56" t="s">
        <v>67</v>
      </c>
      <c r="B40" s="117"/>
      <c r="C40" s="117"/>
      <c r="D40" s="117"/>
      <c r="E40" s="117"/>
      <c r="F40" s="117"/>
      <c r="G40" s="118"/>
      <c r="H40" s="5"/>
    </row>
    <row r="41" spans="1:8" ht="16.5" customHeight="1" thickTop="1" thickBot="1" x14ac:dyDescent="0.4">
      <c r="A41" s="9"/>
      <c r="G41" s="10"/>
      <c r="H41" s="5"/>
    </row>
    <row r="42" spans="1:8" ht="14" thickTop="1" thickBot="1" x14ac:dyDescent="0.4">
      <c r="A42" s="144" t="s">
        <v>68</v>
      </c>
      <c r="B42" s="146" t="s">
        <v>71</v>
      </c>
      <c r="C42" s="147"/>
      <c r="D42" s="96" t="s">
        <v>73</v>
      </c>
      <c r="E42" s="95"/>
      <c r="F42" s="96" t="s">
        <v>74</v>
      </c>
      <c r="G42" s="97"/>
      <c r="H42" s="5"/>
    </row>
    <row r="43" spans="1:8" ht="14" thickTop="1" thickBot="1" x14ac:dyDescent="0.4">
      <c r="A43" s="145"/>
      <c r="B43" s="107"/>
      <c r="C43" s="108"/>
      <c r="D43" s="96" t="s">
        <v>72</v>
      </c>
      <c r="E43" s="95"/>
      <c r="F43" s="96" t="s">
        <v>75</v>
      </c>
      <c r="G43" s="97"/>
      <c r="H43" s="5"/>
    </row>
    <row r="44" spans="1:8" thickTop="1" thickBot="1" x14ac:dyDescent="0.4">
      <c r="A44" s="29"/>
      <c r="B44" s="86"/>
      <c r="C44" s="104"/>
      <c r="D44" s="86"/>
      <c r="E44" s="104"/>
      <c r="F44" s="86"/>
      <c r="G44" s="88"/>
      <c r="H44" s="5"/>
    </row>
    <row r="45" spans="1:8" thickTop="1" thickBot="1" x14ac:dyDescent="0.4">
      <c r="A45" s="29"/>
      <c r="B45" s="32"/>
      <c r="C45" s="33"/>
      <c r="D45" s="32"/>
      <c r="E45" s="33"/>
      <c r="F45" s="32"/>
      <c r="G45" s="34"/>
      <c r="H45" s="5"/>
    </row>
    <row r="46" spans="1:8" thickTop="1" thickBot="1" x14ac:dyDescent="0.4">
      <c r="A46" s="29"/>
      <c r="B46" s="32"/>
      <c r="C46" s="33"/>
      <c r="D46" s="32"/>
      <c r="E46" s="33"/>
      <c r="F46" s="32"/>
      <c r="G46" s="34"/>
      <c r="H46" s="5"/>
    </row>
    <row r="47" spans="1:8" thickTop="1" thickBot="1" x14ac:dyDescent="0.4">
      <c r="A47" s="29"/>
      <c r="B47" s="32"/>
      <c r="C47" s="33"/>
      <c r="D47" s="32"/>
      <c r="E47" s="33"/>
      <c r="F47" s="32"/>
      <c r="G47" s="34"/>
      <c r="H47" s="5"/>
    </row>
    <row r="48" spans="1:8" thickTop="1" thickBot="1" x14ac:dyDescent="0.4">
      <c r="A48" s="29"/>
      <c r="B48" s="32"/>
      <c r="C48" s="33"/>
      <c r="D48" s="32"/>
      <c r="E48" s="33"/>
      <c r="F48" s="32"/>
      <c r="G48" s="34"/>
      <c r="H48" s="5"/>
    </row>
    <row r="49" spans="1:8" thickTop="1" thickBot="1" x14ac:dyDescent="0.4">
      <c r="A49" s="29"/>
      <c r="B49" s="32"/>
      <c r="C49" s="33"/>
      <c r="D49" s="32"/>
      <c r="E49" s="33"/>
      <c r="F49" s="32"/>
      <c r="G49" s="34"/>
      <c r="H49" s="5"/>
    </row>
    <row r="50" spans="1:8" thickTop="1" thickBot="1" x14ac:dyDescent="0.4">
      <c r="A50" s="29"/>
      <c r="B50" s="32"/>
      <c r="C50" s="33"/>
      <c r="D50" s="32"/>
      <c r="E50" s="33"/>
      <c r="F50" s="32"/>
      <c r="G50" s="34"/>
      <c r="H50" s="5"/>
    </row>
    <row r="51" spans="1:8" thickTop="1" thickBot="1" x14ac:dyDescent="0.4">
      <c r="A51" s="29"/>
      <c r="B51" s="86"/>
      <c r="C51" s="104"/>
      <c r="D51" s="86"/>
      <c r="E51" s="104"/>
      <c r="F51" s="86"/>
      <c r="G51" s="88"/>
      <c r="H51" s="5"/>
    </row>
    <row r="52" spans="1:8" thickTop="1" thickBot="1" x14ac:dyDescent="0.4">
      <c r="A52" s="29"/>
      <c r="B52" s="86"/>
      <c r="C52" s="104"/>
      <c r="D52" s="86"/>
      <c r="E52" s="104"/>
      <c r="F52" s="86"/>
      <c r="G52" s="88"/>
      <c r="H52" s="5"/>
    </row>
    <row r="53" spans="1:8" thickTop="1" thickBot="1" x14ac:dyDescent="0.4">
      <c r="A53" s="29"/>
      <c r="B53" s="86"/>
      <c r="C53" s="104"/>
      <c r="D53" s="86"/>
      <c r="E53" s="104"/>
      <c r="F53" s="86"/>
      <c r="G53" s="88"/>
      <c r="H53" s="5"/>
    </row>
    <row r="54" spans="1:8" thickTop="1" thickBot="1" x14ac:dyDescent="0.4">
      <c r="A54" s="29"/>
      <c r="B54" s="86"/>
      <c r="C54" s="104"/>
      <c r="D54" s="86"/>
      <c r="E54" s="104"/>
      <c r="F54" s="86"/>
      <c r="G54" s="88"/>
      <c r="H54" s="5"/>
    </row>
    <row r="55" spans="1:8" thickTop="1" thickBot="1" x14ac:dyDescent="0.4">
      <c r="A55" s="29"/>
      <c r="B55" s="86"/>
      <c r="C55" s="104"/>
      <c r="D55" s="86"/>
      <c r="E55" s="104"/>
      <c r="F55" s="86"/>
      <c r="G55" s="88"/>
      <c r="H55" s="5"/>
    </row>
    <row r="56" spans="1:8" thickTop="1" thickBot="1" x14ac:dyDescent="0.4">
      <c r="A56" s="29"/>
      <c r="B56" s="86"/>
      <c r="C56" s="104"/>
      <c r="D56" s="86"/>
      <c r="E56" s="104"/>
      <c r="F56" s="86"/>
      <c r="G56" s="88"/>
      <c r="H56" s="5"/>
    </row>
    <row r="57" spans="1:8" thickTop="1" thickBot="1" x14ac:dyDescent="0.4">
      <c r="A57" s="29"/>
      <c r="B57" s="86"/>
      <c r="C57" s="104"/>
      <c r="D57" s="86"/>
      <c r="E57" s="104"/>
      <c r="F57" s="86"/>
      <c r="G57" s="88"/>
      <c r="H57" s="5"/>
    </row>
    <row r="58" spans="1:8" thickTop="1" thickBot="1" x14ac:dyDescent="0.4">
      <c r="A58" s="29"/>
      <c r="B58" s="86"/>
      <c r="C58" s="104"/>
      <c r="D58" s="86"/>
      <c r="E58" s="104"/>
      <c r="F58" s="86"/>
      <c r="G58" s="88"/>
      <c r="H58" s="5"/>
    </row>
    <row r="59" spans="1:8" thickTop="1" thickBot="1" x14ac:dyDescent="0.4">
      <c r="A59" s="29"/>
      <c r="B59" s="86"/>
      <c r="C59" s="104"/>
      <c r="D59" s="86"/>
      <c r="E59" s="104"/>
      <c r="F59" s="86"/>
      <c r="G59" s="88"/>
      <c r="H59" s="5"/>
    </row>
    <row r="60" spans="1:8" ht="16.5" customHeight="1" thickTop="1" thickBot="1" x14ac:dyDescent="0.4">
      <c r="A60" s="9"/>
      <c r="G60" s="10"/>
      <c r="H60" s="5"/>
    </row>
    <row r="61" spans="1:8" ht="16.5" customHeight="1" thickTop="1" thickBot="1" x14ac:dyDescent="0.4">
      <c r="A61" s="56" t="s">
        <v>92</v>
      </c>
      <c r="B61" s="57"/>
      <c r="C61" s="57"/>
      <c r="D61" s="57"/>
      <c r="E61" s="57"/>
      <c r="F61" s="57"/>
      <c r="G61" s="69"/>
      <c r="H61" s="5"/>
    </row>
    <row r="62" spans="1:8" ht="16.5" customHeight="1" thickTop="1" thickBot="1" x14ac:dyDescent="0.4">
      <c r="A62" s="9"/>
      <c r="G62" s="10"/>
      <c r="H62" s="5"/>
    </row>
    <row r="63" spans="1:8" ht="14" thickTop="1" thickBot="1" x14ac:dyDescent="0.4">
      <c r="A63" s="22" t="s">
        <v>68</v>
      </c>
      <c r="B63" s="107" t="s">
        <v>76</v>
      </c>
      <c r="C63" s="108"/>
      <c r="D63" s="96" t="s">
        <v>73</v>
      </c>
      <c r="E63" s="95"/>
      <c r="F63" s="96" t="s">
        <v>77</v>
      </c>
      <c r="G63" s="97"/>
      <c r="H63" s="5"/>
    </row>
    <row r="64" spans="1:8" thickTop="1" thickBot="1" x14ac:dyDescent="0.4">
      <c r="A64" s="29"/>
      <c r="B64" s="86"/>
      <c r="C64" s="104"/>
      <c r="D64" s="86"/>
      <c r="E64" s="104"/>
      <c r="F64" s="86"/>
      <c r="G64" s="88"/>
      <c r="H64" s="5"/>
    </row>
    <row r="65" spans="1:8" thickTop="1" thickBot="1" x14ac:dyDescent="0.4">
      <c r="A65" s="29"/>
      <c r="B65" s="86"/>
      <c r="C65" s="104"/>
      <c r="D65" s="86"/>
      <c r="E65" s="104"/>
      <c r="F65" s="86"/>
      <c r="G65" s="88"/>
      <c r="H65" s="5"/>
    </row>
    <row r="66" spans="1:8" thickTop="1" thickBot="1" x14ac:dyDescent="0.4">
      <c r="A66" s="29"/>
      <c r="B66" s="86"/>
      <c r="C66" s="104"/>
      <c r="D66" s="86"/>
      <c r="E66" s="104"/>
      <c r="F66" s="86"/>
      <c r="G66" s="88"/>
      <c r="H66" s="5"/>
    </row>
    <row r="67" spans="1:8" thickTop="1" thickBot="1" x14ac:dyDescent="0.4">
      <c r="A67" s="29"/>
      <c r="B67" s="86"/>
      <c r="C67" s="104"/>
      <c r="D67" s="86"/>
      <c r="E67" s="104"/>
      <c r="F67" s="86"/>
      <c r="G67" s="88"/>
      <c r="H67" s="5"/>
    </row>
    <row r="68" spans="1:8" thickTop="1" thickBot="1" x14ac:dyDescent="0.4">
      <c r="A68" s="29"/>
      <c r="B68" s="86"/>
      <c r="C68" s="104"/>
      <c r="D68" s="86"/>
      <c r="E68" s="104"/>
      <c r="F68" s="86"/>
      <c r="G68" s="88"/>
      <c r="H68" s="5"/>
    </row>
    <row r="69" spans="1:8" thickTop="1" thickBot="1" x14ac:dyDescent="0.4">
      <c r="A69" s="29"/>
      <c r="B69" s="86"/>
      <c r="C69" s="104"/>
      <c r="D69" s="86"/>
      <c r="E69" s="104"/>
      <c r="F69" s="86"/>
      <c r="G69" s="88"/>
      <c r="H69" s="5"/>
    </row>
    <row r="70" spans="1:8" thickTop="1" thickBot="1" x14ac:dyDescent="0.4">
      <c r="A70" s="29"/>
      <c r="B70" s="86"/>
      <c r="C70" s="104"/>
      <c r="D70" s="86"/>
      <c r="E70" s="104"/>
      <c r="F70" s="86"/>
      <c r="G70" s="88"/>
      <c r="H70" s="5"/>
    </row>
    <row r="71" spans="1:8" thickTop="1" thickBot="1" x14ac:dyDescent="0.4">
      <c r="A71" s="29"/>
      <c r="B71" s="86"/>
      <c r="C71" s="104"/>
      <c r="D71" s="86"/>
      <c r="E71" s="104"/>
      <c r="F71" s="86"/>
      <c r="G71" s="88"/>
      <c r="H71" s="5"/>
    </row>
    <row r="72" spans="1:8" thickTop="1" thickBot="1" x14ac:dyDescent="0.4">
      <c r="A72" s="29"/>
      <c r="B72" s="86"/>
      <c r="C72" s="104"/>
      <c r="D72" s="86"/>
      <c r="E72" s="104"/>
      <c r="F72" s="86"/>
      <c r="G72" s="88"/>
      <c r="H72" s="5"/>
    </row>
    <row r="73" spans="1:8" thickTop="1" thickBot="1" x14ac:dyDescent="0.4">
      <c r="A73" s="29"/>
      <c r="B73" s="86"/>
      <c r="C73" s="104"/>
      <c r="D73" s="86"/>
      <c r="E73" s="104"/>
      <c r="F73" s="86"/>
      <c r="G73" s="88"/>
      <c r="H73" s="5"/>
    </row>
    <row r="74" spans="1:8" thickTop="1" thickBot="1" x14ac:dyDescent="0.4">
      <c r="A74" s="29"/>
      <c r="B74" s="86"/>
      <c r="C74" s="104"/>
      <c r="D74" s="86"/>
      <c r="E74" s="104"/>
      <c r="F74" s="86"/>
      <c r="G74" s="88"/>
      <c r="H74" s="5"/>
    </row>
    <row r="75" spans="1:8" thickTop="1" thickBot="1" x14ac:dyDescent="0.4">
      <c r="A75" s="29"/>
      <c r="B75" s="86"/>
      <c r="C75" s="104"/>
      <c r="D75" s="86"/>
      <c r="E75" s="104"/>
      <c r="F75" s="86"/>
      <c r="G75" s="88"/>
      <c r="H75" s="5"/>
    </row>
    <row r="76" spans="1:8" thickTop="1" thickBot="1" x14ac:dyDescent="0.4">
      <c r="A76" s="29"/>
      <c r="B76" s="86"/>
      <c r="C76" s="104"/>
      <c r="D76" s="86"/>
      <c r="E76" s="104"/>
      <c r="F76" s="86"/>
      <c r="G76" s="88"/>
      <c r="H76" s="5"/>
    </row>
    <row r="77" spans="1:8" ht="16.5" customHeight="1" thickTop="1" thickBot="1" x14ac:dyDescent="0.4">
      <c r="A77" s="9"/>
      <c r="G77" s="10"/>
      <c r="H77" s="5"/>
    </row>
    <row r="78" spans="1:8" ht="16.5" customHeight="1" thickTop="1" thickBot="1" x14ac:dyDescent="0.4">
      <c r="A78" s="56" t="s">
        <v>78</v>
      </c>
      <c r="B78" s="57"/>
      <c r="C78" s="57"/>
      <c r="D78" s="57"/>
      <c r="E78" s="57"/>
      <c r="F78" s="57"/>
      <c r="G78" s="69"/>
      <c r="H78" s="5"/>
    </row>
    <row r="79" spans="1:8" ht="16.5" customHeight="1" thickTop="1" thickBot="1" x14ac:dyDescent="0.4">
      <c r="A79" s="9"/>
      <c r="G79" s="10"/>
      <c r="H79" s="5"/>
    </row>
    <row r="80" spans="1:8" ht="14" thickTop="1" thickBot="1" x14ac:dyDescent="0.4">
      <c r="A80" s="93" t="s">
        <v>93</v>
      </c>
      <c r="B80" s="94"/>
      <c r="C80" s="95"/>
      <c r="D80" s="96" t="s">
        <v>79</v>
      </c>
      <c r="E80" s="94"/>
      <c r="F80" s="94"/>
      <c r="G80" s="97"/>
      <c r="H80" s="5"/>
    </row>
    <row r="81" spans="1:8" ht="14.25" customHeight="1" thickTop="1" thickBot="1" x14ac:dyDescent="0.4">
      <c r="A81" s="98"/>
      <c r="B81" s="99"/>
      <c r="C81" s="100"/>
      <c r="D81" s="101"/>
      <c r="E81" s="102"/>
      <c r="F81" s="102"/>
      <c r="G81" s="103"/>
      <c r="H81" s="5"/>
    </row>
    <row r="82" spans="1:8" ht="37.5" customHeight="1" thickTop="1" thickBot="1" x14ac:dyDescent="0.4">
      <c r="A82" s="177"/>
      <c r="B82" s="178"/>
      <c r="C82" s="178"/>
      <c r="D82" s="178"/>
      <c r="E82" s="178"/>
      <c r="F82" s="178"/>
      <c r="G82" s="179"/>
      <c r="H82" s="5"/>
    </row>
    <row r="83" spans="1:8" ht="16.5" customHeight="1" thickTop="1" thickBot="1" x14ac:dyDescent="0.4">
      <c r="A83" s="56" t="s">
        <v>80</v>
      </c>
      <c r="B83" s="57"/>
      <c r="C83" s="57"/>
      <c r="D83" s="57"/>
      <c r="E83" s="57"/>
      <c r="F83" s="57"/>
      <c r="G83" s="69"/>
      <c r="H83" s="5"/>
    </row>
    <row r="84" spans="1:8" ht="16.5" customHeight="1" thickTop="1" thickBot="1" x14ac:dyDescent="0.4">
      <c r="A84" s="9"/>
      <c r="G84" s="10"/>
      <c r="H84" s="5"/>
    </row>
    <row r="85" spans="1:8" ht="14" thickTop="1" thickBot="1" x14ac:dyDescent="0.4">
      <c r="A85" s="15"/>
      <c r="B85" s="5"/>
      <c r="F85" s="96" t="s">
        <v>65</v>
      </c>
      <c r="G85" s="97"/>
      <c r="H85" s="5"/>
    </row>
    <row r="86" spans="1:8" ht="40" thickTop="1" thickBot="1" x14ac:dyDescent="0.4">
      <c r="A86" s="93" t="s">
        <v>81</v>
      </c>
      <c r="B86" s="95"/>
      <c r="C86" s="54" t="s">
        <v>62</v>
      </c>
      <c r="D86" s="73"/>
      <c r="E86" s="14" t="s">
        <v>70</v>
      </c>
      <c r="F86" s="14" t="s">
        <v>84</v>
      </c>
      <c r="G86" s="16" t="s">
        <v>19</v>
      </c>
      <c r="H86" s="5"/>
    </row>
    <row r="87" spans="1:8" ht="14" thickTop="1" thickBot="1" x14ac:dyDescent="0.4">
      <c r="A87" s="93" t="s">
        <v>82</v>
      </c>
      <c r="B87" s="95"/>
      <c r="C87" s="86"/>
      <c r="D87" s="104"/>
      <c r="E87" s="30"/>
      <c r="F87" s="30"/>
      <c r="G87" s="31"/>
      <c r="H87" s="5"/>
    </row>
    <row r="88" spans="1:8" ht="14" thickTop="1" thickBot="1" x14ac:dyDescent="0.4">
      <c r="A88" s="93" t="s">
        <v>83</v>
      </c>
      <c r="B88" s="95"/>
      <c r="C88" s="86"/>
      <c r="D88" s="104"/>
      <c r="E88" s="30"/>
      <c r="F88" s="30"/>
      <c r="G88" s="31"/>
      <c r="H88" s="5"/>
    </row>
    <row r="89" spans="1:8" ht="16.5" customHeight="1" thickTop="1" thickBot="1" x14ac:dyDescent="0.4">
      <c r="A89" s="9"/>
      <c r="G89" s="10"/>
      <c r="H89" s="5"/>
    </row>
    <row r="90" spans="1:8" ht="16.5" customHeight="1" thickTop="1" thickBot="1" x14ac:dyDescent="0.4">
      <c r="A90" s="132" t="s">
        <v>94</v>
      </c>
      <c r="B90" s="133"/>
      <c r="C90" s="133"/>
      <c r="D90" s="133"/>
      <c r="E90" s="133"/>
      <c r="F90" s="133"/>
      <c r="G90" s="134"/>
      <c r="H90" s="5"/>
    </row>
    <row r="91" spans="1:8" ht="16.5" customHeight="1" thickTop="1" thickBot="1" x14ac:dyDescent="0.4">
      <c r="A91" s="9"/>
      <c r="G91" s="10"/>
      <c r="H91" s="5"/>
    </row>
    <row r="92" spans="1:8" ht="14" thickTop="1" thickBot="1" x14ac:dyDescent="0.4">
      <c r="A92" s="9"/>
      <c r="G92" s="21" t="s">
        <v>95</v>
      </c>
      <c r="H92" s="5"/>
    </row>
    <row r="93" spans="1:8" ht="14" thickTop="1" thickBot="1" x14ac:dyDescent="0.4">
      <c r="A93" s="130" t="s">
        <v>110</v>
      </c>
      <c r="B93" s="131"/>
      <c r="C93" s="131"/>
      <c r="D93" s="131"/>
      <c r="E93" s="131"/>
      <c r="F93" s="131"/>
      <c r="G93" s="35"/>
      <c r="H93" s="5"/>
    </row>
    <row r="94" spans="1:8" ht="14" thickTop="1" thickBot="1" x14ac:dyDescent="0.4">
      <c r="A94" s="130" t="s">
        <v>111</v>
      </c>
      <c r="B94" s="131"/>
      <c r="C94" s="131"/>
      <c r="D94" s="131"/>
      <c r="E94" s="131"/>
      <c r="F94" s="131"/>
      <c r="G94" s="35"/>
      <c r="H94" s="5"/>
    </row>
    <row r="95" spans="1:8" ht="14" thickTop="1" thickBot="1" x14ac:dyDescent="0.4">
      <c r="A95" s="129" t="s">
        <v>112</v>
      </c>
      <c r="B95" s="115"/>
      <c r="C95" s="115"/>
      <c r="D95" s="115"/>
      <c r="E95" s="115"/>
      <c r="F95" s="115"/>
      <c r="G95" s="36"/>
      <c r="H95" s="5"/>
    </row>
    <row r="96" spans="1:8" ht="14" thickTop="1" thickBot="1" x14ac:dyDescent="0.4">
      <c r="A96" s="129" t="s">
        <v>113</v>
      </c>
      <c r="B96" s="115"/>
      <c r="C96" s="115"/>
      <c r="D96" s="115"/>
      <c r="E96" s="115"/>
      <c r="F96" s="115"/>
      <c r="G96" s="36"/>
      <c r="H96" s="5"/>
    </row>
    <row r="97" spans="1:8" ht="14" thickTop="1" thickBot="1" x14ac:dyDescent="0.4">
      <c r="A97" s="129" t="s">
        <v>114</v>
      </c>
      <c r="B97" s="115"/>
      <c r="C97" s="115"/>
      <c r="D97" s="115"/>
      <c r="E97" s="115"/>
      <c r="F97" s="115"/>
      <c r="G97" s="36"/>
      <c r="H97" s="5"/>
    </row>
    <row r="98" spans="1:8" ht="14" thickTop="1" thickBot="1" x14ac:dyDescent="0.4">
      <c r="A98" s="129" t="s">
        <v>109</v>
      </c>
      <c r="B98" s="115"/>
      <c r="C98" s="115"/>
      <c r="D98" s="115"/>
      <c r="E98" s="115"/>
      <c r="F98" s="115"/>
      <c r="G98" s="36"/>
      <c r="H98" s="5"/>
    </row>
    <row r="99" spans="1:8" ht="14" thickTop="1" thickBot="1" x14ac:dyDescent="0.4">
      <c r="A99" s="130" t="s">
        <v>96</v>
      </c>
      <c r="B99" s="131"/>
      <c r="C99" s="131"/>
      <c r="D99" s="131"/>
      <c r="E99" s="131"/>
      <c r="F99" s="131"/>
      <c r="G99" s="35"/>
      <c r="H99" s="5"/>
    </row>
    <row r="100" spans="1:8" ht="14" thickTop="1" thickBot="1" x14ac:dyDescent="0.4">
      <c r="A100" s="130" t="s">
        <v>97</v>
      </c>
      <c r="B100" s="131"/>
      <c r="C100" s="131"/>
      <c r="D100" s="131"/>
      <c r="E100" s="131"/>
      <c r="F100" s="131"/>
      <c r="G100" s="35"/>
      <c r="H100" s="5"/>
    </row>
    <row r="101" spans="1:8" ht="15.5" thickTop="1" thickBot="1" x14ac:dyDescent="0.4">
      <c r="A101" s="17" t="s">
        <v>98</v>
      </c>
      <c r="B101" s="135"/>
      <c r="C101" s="136"/>
      <c r="D101" s="136"/>
      <c r="E101" s="136"/>
      <c r="F101" s="136"/>
      <c r="G101" s="137"/>
      <c r="H101" s="5"/>
    </row>
    <row r="102" spans="1:8" ht="100" customHeight="1" thickTop="1" thickBot="1" x14ac:dyDescent="0.4">
      <c r="A102" s="119"/>
      <c r="B102" s="67"/>
      <c r="C102" s="67"/>
      <c r="D102" s="67"/>
      <c r="E102" s="67"/>
      <c r="F102" s="67"/>
      <c r="G102" s="68"/>
      <c r="H102" s="5"/>
    </row>
    <row r="103" spans="1:8" ht="16.5" customHeight="1" thickTop="1" thickBot="1" x14ac:dyDescent="0.4">
      <c r="A103" s="9"/>
      <c r="G103" s="10"/>
      <c r="H103" s="5"/>
    </row>
    <row r="104" spans="1:8" ht="16.5" customHeight="1" thickTop="1" thickBot="1" x14ac:dyDescent="0.4">
      <c r="A104" s="56" t="s">
        <v>85</v>
      </c>
      <c r="B104" s="57"/>
      <c r="C104" s="57"/>
      <c r="D104" s="57"/>
      <c r="E104" s="57"/>
      <c r="F104" s="57"/>
      <c r="G104" s="69"/>
      <c r="H104" s="5"/>
    </row>
    <row r="105" spans="1:8" ht="100" customHeight="1" thickTop="1" thickBot="1" x14ac:dyDescent="0.4">
      <c r="A105" s="119"/>
      <c r="B105" s="67"/>
      <c r="C105" s="67"/>
      <c r="D105" s="67"/>
      <c r="E105" s="67"/>
      <c r="F105" s="67"/>
      <c r="G105" s="68"/>
      <c r="H105" s="5"/>
    </row>
    <row r="106" spans="1:8" ht="16.5" customHeight="1" thickTop="1" thickBot="1" x14ac:dyDescent="0.4">
      <c r="A106" s="9"/>
      <c r="G106" s="10"/>
      <c r="H106" s="5"/>
    </row>
    <row r="107" spans="1:8" ht="60" customHeight="1" thickTop="1" thickBot="1" x14ac:dyDescent="0.3">
      <c r="A107" s="56" t="s">
        <v>41</v>
      </c>
      <c r="B107" s="85"/>
      <c r="C107" s="58" t="s">
        <v>42</v>
      </c>
      <c r="D107" s="120"/>
      <c r="E107" s="120"/>
      <c r="F107" s="120"/>
      <c r="G107" s="121"/>
      <c r="H107" s="5"/>
    </row>
    <row r="108" spans="1:8" ht="16.5" customHeight="1" thickTop="1" thickBot="1" x14ac:dyDescent="0.4">
      <c r="A108" s="9"/>
      <c r="G108" s="10"/>
      <c r="H108" s="5"/>
    </row>
    <row r="109" spans="1:8" ht="20.149999999999999" customHeight="1" thickTop="1" thickBot="1" x14ac:dyDescent="0.4">
      <c r="A109" s="61" t="s">
        <v>43</v>
      </c>
      <c r="B109" s="122"/>
      <c r="C109" s="123" t="str">
        <f>'Tabela Geral'!C54:L54</f>
        <v>(data por extenso)</v>
      </c>
      <c r="D109" s="124"/>
      <c r="E109" s="124"/>
      <c r="F109" s="124"/>
      <c r="G109" s="125"/>
      <c r="H109" s="5"/>
    </row>
    <row r="110" spans="1:8" thickTop="1" thickBot="1" x14ac:dyDescent="0.4">
      <c r="A110" s="4"/>
      <c r="B110" s="4"/>
      <c r="C110" s="4"/>
      <c r="D110" s="4"/>
      <c r="E110" s="4"/>
      <c r="F110" s="4"/>
      <c r="G110" s="4"/>
    </row>
    <row r="111" spans="1:8" ht="12.5" x14ac:dyDescent="0.35"/>
    <row r="112" spans="1:8" ht="12.5" x14ac:dyDescent="0.35"/>
    <row r="113" ht="12.5" x14ac:dyDescent="0.35"/>
    <row r="114" ht="12.5" x14ac:dyDescent="0.35"/>
    <row r="115" ht="12.5" x14ac:dyDescent="0.35"/>
    <row r="116" ht="12.5" x14ac:dyDescent="0.35"/>
    <row r="117" ht="12.5" x14ac:dyDescent="0.35"/>
  </sheetData>
  <sheetProtection algorithmName="SHA-512" hashValue="EIAtk4j2FDG0MiuceCpYRWBOZ/oqy8UJHX32DYMP87j4lv7D4XXaPVN+sOiBo3bHT6j1uVrjp+Ll+DiFfwASTA==" saltValue="hNA8FAc4AVQdcV7iIbj6JA==" spinCount="100000" sheet="1" objects="1" scenarios="1" formatCells="0" formatColumns="0" formatRows="0" insertColumns="0" insertHyperlinks="0" deleteColumns="0" deleteRows="0" sort="0" autoFilter="0" pivotTables="0"/>
  <mergeCells count="159">
    <mergeCell ref="A1:G1"/>
    <mergeCell ref="A2:E2"/>
    <mergeCell ref="F2:G2"/>
    <mergeCell ref="A4:B4"/>
    <mergeCell ref="C4:G4"/>
    <mergeCell ref="A6:B6"/>
    <mergeCell ref="C6:G6"/>
    <mergeCell ref="A12:A13"/>
    <mergeCell ref="C12:D12"/>
    <mergeCell ref="G12:G13"/>
    <mergeCell ref="C13:D13"/>
    <mergeCell ref="A14:A15"/>
    <mergeCell ref="C14:D14"/>
    <mergeCell ref="G14:G15"/>
    <mergeCell ref="C15:D15"/>
    <mergeCell ref="A8:B9"/>
    <mergeCell ref="C8:D8"/>
    <mergeCell ref="F8:G9"/>
    <mergeCell ref="C9:D9"/>
    <mergeCell ref="A10:A11"/>
    <mergeCell ref="C10:D10"/>
    <mergeCell ref="G10:G11"/>
    <mergeCell ref="C11:D11"/>
    <mergeCell ref="A21:B21"/>
    <mergeCell ref="A22:B22"/>
    <mergeCell ref="A23:B23"/>
    <mergeCell ref="A24:B24"/>
    <mergeCell ref="A25:B25"/>
    <mergeCell ref="A26:B26"/>
    <mergeCell ref="C16:D16"/>
    <mergeCell ref="F16:G16"/>
    <mergeCell ref="C17:D17"/>
    <mergeCell ref="F17:G17"/>
    <mergeCell ref="F19:G19"/>
    <mergeCell ref="A20:B20"/>
    <mergeCell ref="A33:B33"/>
    <mergeCell ref="A34:B34"/>
    <mergeCell ref="A35:B35"/>
    <mergeCell ref="A36:B36"/>
    <mergeCell ref="A37:E37"/>
    <mergeCell ref="A40:G40"/>
    <mergeCell ref="A38:E38"/>
    <mergeCell ref="F38:G38"/>
    <mergeCell ref="A27:B27"/>
    <mergeCell ref="A28:B28"/>
    <mergeCell ref="A29:B29"/>
    <mergeCell ref="A30:B30"/>
    <mergeCell ref="A31:B31"/>
    <mergeCell ref="A32:B32"/>
    <mergeCell ref="B44:C44"/>
    <mergeCell ref="D44:E44"/>
    <mergeCell ref="F44:G44"/>
    <mergeCell ref="B51:C51"/>
    <mergeCell ref="D51:E51"/>
    <mergeCell ref="F51:G51"/>
    <mergeCell ref="A42:A43"/>
    <mergeCell ref="B42:C43"/>
    <mergeCell ref="D42:E42"/>
    <mergeCell ref="F42:G42"/>
    <mergeCell ref="D43:E43"/>
    <mergeCell ref="F43:G43"/>
    <mergeCell ref="B54:C54"/>
    <mergeCell ref="D54:E54"/>
    <mergeCell ref="F54:G54"/>
    <mergeCell ref="B55:C55"/>
    <mergeCell ref="D55:E55"/>
    <mergeCell ref="F55:G55"/>
    <mergeCell ref="B52:C52"/>
    <mergeCell ref="D52:E52"/>
    <mergeCell ref="F52:G52"/>
    <mergeCell ref="B53:C53"/>
    <mergeCell ref="D53:E53"/>
    <mergeCell ref="F53:G53"/>
    <mergeCell ref="B58:C58"/>
    <mergeCell ref="D58:E58"/>
    <mergeCell ref="F58:G58"/>
    <mergeCell ref="B59:C59"/>
    <mergeCell ref="D59:E59"/>
    <mergeCell ref="F59:G59"/>
    <mergeCell ref="B56:C56"/>
    <mergeCell ref="D56:E56"/>
    <mergeCell ref="F56:G56"/>
    <mergeCell ref="B57:C57"/>
    <mergeCell ref="D57:E57"/>
    <mergeCell ref="F57:G57"/>
    <mergeCell ref="B65:C65"/>
    <mergeCell ref="D65:E65"/>
    <mergeCell ref="F65:G65"/>
    <mergeCell ref="B66:C66"/>
    <mergeCell ref="D66:E66"/>
    <mergeCell ref="F66:G66"/>
    <mergeCell ref="A61:G61"/>
    <mergeCell ref="B63:C63"/>
    <mergeCell ref="D63:E63"/>
    <mergeCell ref="F63:G63"/>
    <mergeCell ref="B64:C64"/>
    <mergeCell ref="D64:E64"/>
    <mergeCell ref="F64:G64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73:C73"/>
    <mergeCell ref="D73:E73"/>
    <mergeCell ref="F73:G73"/>
    <mergeCell ref="B71:C71"/>
    <mergeCell ref="D71:E71"/>
    <mergeCell ref="F71:G71"/>
    <mergeCell ref="B72:C72"/>
    <mergeCell ref="D72:E72"/>
    <mergeCell ref="F72:G72"/>
    <mergeCell ref="B76:C76"/>
    <mergeCell ref="D76:E76"/>
    <mergeCell ref="F76:G76"/>
    <mergeCell ref="A78:G78"/>
    <mergeCell ref="A80:C80"/>
    <mergeCell ref="D80:G80"/>
    <mergeCell ref="B74:C74"/>
    <mergeCell ref="D74:E74"/>
    <mergeCell ref="F74:G74"/>
    <mergeCell ref="B75:C75"/>
    <mergeCell ref="D75:E75"/>
    <mergeCell ref="F75:G75"/>
    <mergeCell ref="A87:B87"/>
    <mergeCell ref="C87:D87"/>
    <mergeCell ref="A88:B88"/>
    <mergeCell ref="C88:D88"/>
    <mergeCell ref="A90:G90"/>
    <mergeCell ref="A93:F93"/>
    <mergeCell ref="A81:C81"/>
    <mergeCell ref="D81:G81"/>
    <mergeCell ref="A83:G83"/>
    <mergeCell ref="F85:G85"/>
    <mergeCell ref="A86:B86"/>
    <mergeCell ref="C86:D86"/>
    <mergeCell ref="A82:G82"/>
    <mergeCell ref="A109:B109"/>
    <mergeCell ref="C109:G109"/>
    <mergeCell ref="A100:F100"/>
    <mergeCell ref="A102:G102"/>
    <mergeCell ref="A104:G104"/>
    <mergeCell ref="A105:G105"/>
    <mergeCell ref="A107:B107"/>
    <mergeCell ref="C107:G107"/>
    <mergeCell ref="A94:F94"/>
    <mergeCell ref="A95:F95"/>
    <mergeCell ref="A96:F96"/>
    <mergeCell ref="A97:F97"/>
    <mergeCell ref="A98:F98"/>
    <mergeCell ref="A99:F99"/>
    <mergeCell ref="B101:G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2" orientation="portrait" r:id="rId1"/>
  <headerFooter>
    <oddHeader>&amp;LLogo Associação&amp;R&amp;G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10</vt:i4>
      </vt:variant>
    </vt:vector>
  </HeadingPairs>
  <TitlesOfParts>
    <vt:vector size="20" baseType="lpstr">
      <vt:lpstr>Tabela Geral</vt:lpstr>
      <vt:lpstr>Basquetebol (A)</vt:lpstr>
      <vt:lpstr>Futebol (B)</vt:lpstr>
      <vt:lpstr>Futsal (C)</vt:lpstr>
      <vt:lpstr>Voleibol (D)</vt:lpstr>
      <vt:lpstr>Atletismo (E)</vt:lpstr>
      <vt:lpstr>Gin. Artística (F)</vt:lpstr>
      <vt:lpstr>Gin. Rítmica (G)</vt:lpstr>
      <vt:lpstr>Judo (H)</vt:lpstr>
      <vt:lpstr>Karaté (I)</vt:lpstr>
      <vt:lpstr>'Atletismo (E)'!Área_de_Impressão</vt:lpstr>
      <vt:lpstr>'Basquetebol (A)'!Área_de_Impressão</vt:lpstr>
      <vt:lpstr>'Futebol (B)'!Área_de_Impressão</vt:lpstr>
      <vt:lpstr>'Futsal (C)'!Área_de_Impressão</vt:lpstr>
      <vt:lpstr>'Gin. Artística (F)'!Área_de_Impressão</vt:lpstr>
      <vt:lpstr>'Gin. Rítmica (G)'!Área_de_Impressão</vt:lpstr>
      <vt:lpstr>'Judo (H)'!Área_de_Impressão</vt:lpstr>
      <vt:lpstr>'Karaté (I)'!Área_de_Impressão</vt:lpstr>
      <vt:lpstr>'Tabela Geral'!Área_de_Impressão</vt:lpstr>
      <vt:lpstr>'Voleibol (D)'!Área_de_Impressão</vt:lpstr>
    </vt:vector>
  </TitlesOfParts>
  <Company>Municipio de OLiveira do Bairro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Patrícia Batista Almeida Soares</dc:creator>
  <cp:lastModifiedBy>André de Campos Silvestre Fevereiro Chambel</cp:lastModifiedBy>
  <cp:lastPrinted>2020-12-09T16:44:21Z</cp:lastPrinted>
  <dcterms:created xsi:type="dcterms:W3CDTF">2020-12-04T14:55:19Z</dcterms:created>
  <dcterms:modified xsi:type="dcterms:W3CDTF">2021-01-06T15:05:07Z</dcterms:modified>
</cp:coreProperties>
</file>